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ReporteTrimestral!$B$2:$AE$79</definedName>
    <definedName name="_xlnm.Print_Titles" localSheetId="0">ReporteTrimestral!$1:$11</definedName>
  </definedNames>
  <calcPr calcId="124519"/>
</workbook>
</file>

<file path=xl/calcChain.xml><?xml version="1.0" encoding="utf-8"?>
<calcChain xmlns="http://schemas.openxmlformats.org/spreadsheetml/2006/main">
  <c r="Y77" i="2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<sst xmlns="http://schemas.openxmlformats.org/spreadsheetml/2006/main" count="1174" uniqueCount="293">
  <si>
    <t xml:space="preserve">      Primer Trimestre    2016</t>
  </si>
  <si>
    <t>Coahuila de Zaragoza</t>
  </si>
  <si>
    <t xml:space="preserve"> Informes sobre la Situación Económica, las Finanzas Públicas y la Deuda Pública</t>
  </si>
  <si>
    <t>Total: 67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</si>
  <si>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</si>
  <si>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</si>
  <si>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</si>
  <si>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</si>
  <si>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</si>
  <si>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</si>
  <si>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</si>
  <si>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</si>
  <si>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</si>
  <si>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</si>
  <si>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</si>
  <si>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</si>
  <si>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</si>
  <si>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</si>
  <si>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</si>
  <si>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</si>
  <si>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</si>
  <si>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</si>
  <si>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</si>
  <si>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</si>
  <si>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</si>
  <si>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</si>
  <si>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</si>
  <si>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</si>
  <si>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</si>
  <si>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</si>
  <si>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</si>
  <si>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</si>
  <si>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</si>
  <si>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</si>
  <si>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</si>
  <si>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</si>
  <si>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COA09150300558161</t>
  </si>
  <si>
    <t>"Instituto Tecnológico De Saltillo": Construcción De Unidad Académica Departamental Tipo Iii Y Obra Exterior</t>
  </si>
  <si>
    <t>093001597</t>
  </si>
  <si>
    <t>Saltillo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</si>
  <si>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</si>
  <si>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</si>
  <si>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</si>
  <si>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</si>
  <si>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</si>
  <si>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COAHUILENSE DE LA INFRAESTRUCTURA FÍSICA EDUCATIVA</t>
  </si>
  <si>
    <t>Educación</t>
  </si>
  <si>
    <t>En Ejecución</t>
  </si>
  <si>
    <t>2009</t>
  </si>
  <si>
    <t>Metros Cuadrados</t>
  </si>
  <si>
    <t xml:space="preserve">Financiera: ok / Física: ok / Registro:   </t>
  </si>
  <si>
    <t>COA12130100102765</t>
  </si>
  <si>
    <t>Escuela De Ciencias De La Salud - Construcción De Complemento De Campus Nuevo</t>
  </si>
  <si>
    <t>10</t>
  </si>
  <si>
    <t>Piedras Negras</t>
  </si>
  <si>
    <t>UNIVERSIDAD AUTÓNOMA DE COAHUILA</t>
  </si>
  <si>
    <t>2012</t>
  </si>
  <si>
    <t>Financiera:  / Física:  / Registro: Registrado !!!! - SISTEMA: Pasa al siguiente nivel.</t>
  </si>
  <si>
    <t>COA12150300556652</t>
  </si>
  <si>
    <t>Instituto Técnologico De Saltillo: Equipamiento Para Los Laboratorios De Ingeniería En Mecatrónica E Ingeniería Industrial</t>
  </si>
  <si>
    <t>123000608</t>
  </si>
  <si>
    <t>Equipamiento</t>
  </si>
  <si>
    <t>COA12150300556709</t>
  </si>
  <si>
    <t>Instituto Tecnológico De La Laguna: Complemento Para Concluir La Construcción Del Centro De Información.</t>
  </si>
  <si>
    <t>123500310</t>
  </si>
  <si>
    <t>Torreón</t>
  </si>
  <si>
    <t>COA12150300556840</t>
  </si>
  <si>
    <t>Universidad Politecnica De Piedras Negras: Construccion De La Unidad De Docencia 1, Obra Exterior Y 1 Cancha De Usos Multiples.</t>
  </si>
  <si>
    <t>122500201</t>
  </si>
  <si>
    <t>COA12150300556935</t>
  </si>
  <si>
    <t>Instituto Tecnologico De Piedras Negras: Construccion De Unidad Multifuncional Y Obra Exterior.</t>
  </si>
  <si>
    <t>122500204</t>
  </si>
  <si>
    <t>COA12150300558113</t>
  </si>
  <si>
    <t>Instituto T. De Estudios Sup. Región Carbonífera.-Constr. De Unidad Multifuncional (1a. Etapa Y Obra Ext.)</t>
  </si>
  <si>
    <t>132800059</t>
  </si>
  <si>
    <t>Sabinas</t>
  </si>
  <si>
    <t>Agujita</t>
  </si>
  <si>
    <t>Rural</t>
  </si>
  <si>
    <t>COA12150300559210</t>
  </si>
  <si>
    <t>Universidad Politecnica De Piedras Negras.- Mobiliario De La Unidad De Docencia.</t>
  </si>
  <si>
    <t>152500038</t>
  </si>
  <si>
    <t>COA12150400597671</t>
  </si>
  <si>
    <t>Instituto Tecnologico De Piedras Negras.- Mobiliario Y Equipo De La Unidad Multifuncional (1a. Etapa).</t>
  </si>
  <si>
    <t>152500091</t>
  </si>
  <si>
    <t>COA13130200136757</t>
  </si>
  <si>
    <t>3era Etapa De Infoteca Ciudad Universitaria De Arteaga.</t>
  </si>
  <si>
    <t>2</t>
  </si>
  <si>
    <t>Arteaga</t>
  </si>
  <si>
    <t>2013</t>
  </si>
  <si>
    <t>Financiera:  / Física:  / Registro: Registro !!!! - SISTEMA: Pasa al siguiente nivel.</t>
  </si>
  <si>
    <t>COA13130200136769</t>
  </si>
  <si>
    <t>Escuela De Ciencias De La Salud, Facultad De Medicina, Piedras Negras.</t>
  </si>
  <si>
    <t>4</t>
  </si>
  <si>
    <t>COA13130200136789</t>
  </si>
  <si>
    <t>Mantenimiento General De Los Edificios Principales Y De Atención A Los Alumnos En Cada Una De Las 3 Unidades.</t>
  </si>
  <si>
    <t>Cobertura estatal</t>
  </si>
  <si>
    <t>Cobertura municipal</t>
  </si>
  <si>
    <t>COA13150200521017</t>
  </si>
  <si>
    <t>Universidad Tecnologica De La Region Carbonifera De Coahuila.- Mobiliario De La Unidad De Docencia.</t>
  </si>
  <si>
    <t>153200025</t>
  </si>
  <si>
    <t>San Juan de Sabinas</t>
  </si>
  <si>
    <t>INSTITUTO COAHUILENSE DE LA INFRAESTRUCTURA FISICA EDUCATIVA</t>
  </si>
  <si>
    <t>COA13150200521022</t>
  </si>
  <si>
    <t>Universidad Politécnica De La Región Laguna.- Mobiliario De La Unidad De Docencia.</t>
  </si>
  <si>
    <t>153300249</t>
  </si>
  <si>
    <t>San Pedro</t>
  </si>
  <si>
    <t>COA13150300556679</t>
  </si>
  <si>
    <t>Universidad Tecnologica De Saltillo.- Construccion De Unidad De Docencia Y Obra Exterior.</t>
  </si>
  <si>
    <t>133000839</t>
  </si>
  <si>
    <t>COA13150300556695</t>
  </si>
  <si>
    <t>Universidad Tecnológica De La Región Carbonífera De Coahuila.- Constr. Y Eq. De Unidad De Docencia (2 Niveles) Y Obra Ext.</t>
  </si>
  <si>
    <t>133200046</t>
  </si>
  <si>
    <t>COA13150300556701</t>
  </si>
  <si>
    <t>Universidad Politécnica De La Región Laguna.-Constr. Y Eq. De Unidad De Docencia  2(2 Niveles) Y Obra Ext.</t>
  </si>
  <si>
    <t>143300027</t>
  </si>
  <si>
    <t>COA13150300559188</t>
  </si>
  <si>
    <t>Universidad Tecnologica De Saltillo.- Mobiliario De La Unidad De Docencia.</t>
  </si>
  <si>
    <t>153000203</t>
  </si>
  <si>
    <t>Derramadero [Granja]</t>
  </si>
  <si>
    <t>COA14140100295485</t>
  </si>
  <si>
    <t>Universidad Politecnica De Monclova-Frontera.- Construcción Y Eq. De Unidad De Docencia.</t>
  </si>
  <si>
    <t>141000016</t>
  </si>
  <si>
    <t>Frontera</t>
  </si>
  <si>
    <t>2014</t>
  </si>
  <si>
    <t>COA14140100296059</t>
  </si>
  <si>
    <t>Universidad Tecnologica De Saltillo.-Construccion Y Equipamiento De Laboratorio.</t>
  </si>
  <si>
    <t>143000213</t>
  </si>
  <si>
    <t>COA14140100296072</t>
  </si>
  <si>
    <t>Universidad Tecnologica De La Region Carbonifera De Coahuila.-Constr. Y Equip. De Laboratorio.</t>
  </si>
  <si>
    <t>143200019</t>
  </si>
  <si>
    <t>COA14140100296080</t>
  </si>
  <si>
    <t>Universidad Politecnica De La Region Laguna.- Constr. Y Eq. De Laboratorio.</t>
  </si>
  <si>
    <t>143300028</t>
  </si>
  <si>
    <t>COA14140100298004</t>
  </si>
  <si>
    <t>Universidad Politecnica De Ramos Arizpe.- Constr. Y Equipamiento De Unidad De Docencia.</t>
  </si>
  <si>
    <t>142700037</t>
  </si>
  <si>
    <t>Ramos Arizpe</t>
  </si>
  <si>
    <t>COA14140200331271</t>
  </si>
  <si>
    <t>1</t>
  </si>
  <si>
    <t>COA14140200331305</t>
  </si>
  <si>
    <t>Cuarta Etapa Infoteca</t>
  </si>
  <si>
    <t>COA14140200331334</t>
  </si>
  <si>
    <t>Tercera Etapa Facultad De Ingeniería</t>
  </si>
  <si>
    <t>3</t>
  </si>
  <si>
    <t>COA14140200331387</t>
  </si>
  <si>
    <t>Escuela De Medicina (Ciencias De La Salud)</t>
  </si>
  <si>
    <t>5</t>
  </si>
  <si>
    <t>COA14140300395159</t>
  </si>
  <si>
    <t>Suministro De Mobiliario Y Equipo Para Aulas De Telebachillerato.</t>
  </si>
  <si>
    <t>144500139</t>
  </si>
  <si>
    <t>2016</t>
  </si>
  <si>
    <t>COA14140400436432</t>
  </si>
  <si>
    <t>Telebachillerato Comunitario.- Adecuación De Inst. Eléctricas Para Recibir Equipo, Sum. Y Coloc. De Piso, Aplanados, Pintura E Impermeabilización En Aula De Telebachillerato</t>
  </si>
  <si>
    <t>140400045</t>
  </si>
  <si>
    <t>Artesillas</t>
  </si>
  <si>
    <t>COA14140400436473</t>
  </si>
  <si>
    <t>Telebachillerato Comunitario.- Adecuación De Inst. Eléctricas Para Recibir Equipo Y Rehabilitación De Puerta En Aula De Telebachillerato.</t>
  </si>
  <si>
    <t>140400046</t>
  </si>
  <si>
    <t>Mesa de las Tablas</t>
  </si>
  <si>
    <t>COA14140400436515</t>
  </si>
  <si>
    <t>Telebachillerato Comunitario.- Adecuación De Inst. Eléctricas Para Recibir Equipo,Sum. Y Coloc. De Cerradura E Impermeabilización En Aula De Telebachillerato.</t>
  </si>
  <si>
    <t>140400047</t>
  </si>
  <si>
    <t>Potrero de Ábrego</t>
  </si>
  <si>
    <t>INSTITUTO COAHUILENSE DE LA INFRAESTRUCTURA FÍSICA EDUCATIVA.</t>
  </si>
  <si>
    <t>COA14140400436968</t>
  </si>
  <si>
    <t>Telebachillerato Comunitario.- Adecuación De Inst. Eléctricas Para Recibir Equipo En Aula De Telebachillerato Y Subterranización De La Red Eléctrica (Incl. Muro Acometida).</t>
  </si>
  <si>
    <t>140600083</t>
  </si>
  <si>
    <t>Castaños</t>
  </si>
  <si>
    <t>Espinazo</t>
  </si>
  <si>
    <t>COA14140400437021</t>
  </si>
  <si>
    <t>Telebachillerato Comunitario.- Adecuación De Inst. Eléctricas Para Recibir Equipo ,Sustitución De Cancelería En Aula De Telebachillerato Y Subterranización De La Red Eléctrica.</t>
  </si>
  <si>
    <t>140600084</t>
  </si>
  <si>
    <t>Soledad</t>
  </si>
  <si>
    <t>COA14140400437270</t>
  </si>
  <si>
    <t>Telebachillerato Comunitario.- Adecuación De Inst. Eléctricas Para Recibir Equipo   Y Sum. Y Coloc. De Protecciones En Aula De Telebachillerato.</t>
  </si>
  <si>
    <t>141100084</t>
  </si>
  <si>
    <t>General Cepeda</t>
  </si>
  <si>
    <t>La Rosa</t>
  </si>
  <si>
    <t>COA14140400437308</t>
  </si>
  <si>
    <t>Telebachillerato Comunitario.- Adecuación De Inst. Eléctricas Para Recibir Equipo , Rehabilitación De Cancelería Y De Protecciones En Aula De Telebachillerato.</t>
  </si>
  <si>
    <t>141100085</t>
  </si>
  <si>
    <t>Presa de Guadalupe (Guadalupe)</t>
  </si>
  <si>
    <t>COA14140400437356</t>
  </si>
  <si>
    <t>Telebachillerato Comunitario.- Adecuación De Inst. Eléctricas Para Recibir Equipo, Aplanados Y Sustitución De Cancelería Y Protecciones  En Aula De Telebachillerato.</t>
  </si>
  <si>
    <t>141200030</t>
  </si>
  <si>
    <t>Guerrero</t>
  </si>
  <si>
    <t>Santa Mónica</t>
  </si>
  <si>
    <t>COA14140400437570</t>
  </si>
  <si>
    <t>Telebachillerato Comunitario.- Adecuación De Inst. Eléctricas Para Recibir Equipo, Pintura Y Sustitución De Piso  En Aula De Telebachillerato.</t>
  </si>
  <si>
    <t>141700254</t>
  </si>
  <si>
    <t>Matamoros</t>
  </si>
  <si>
    <t>El Cambio</t>
  </si>
  <si>
    <t>COA14140400437822</t>
  </si>
  <si>
    <t>Telebachillerato Comunitario.- Adecuación De Inst. Eléctricas Para Recibir Equipo, Pintura Y Sustitución De Piso  Y Puerta  En Aula De Telebachillerato.</t>
  </si>
  <si>
    <t>142000137</t>
  </si>
  <si>
    <t>Múzquiz</t>
  </si>
  <si>
    <t>Morelos (Cuarterones)</t>
  </si>
  <si>
    <t>COA14140400438245</t>
  </si>
  <si>
    <t>Telebachillerato Comunitario.- Adecuación De Inst. Eléctricas Para Recibir Equipo , Rehabilitación De Cancelería , Sustitución De Puerta E Impermeabilización En Aula De Telebachillerato.</t>
  </si>
  <si>
    <t>142400085</t>
  </si>
  <si>
    <t>Parras</t>
  </si>
  <si>
    <t>El Mimbre</t>
  </si>
  <si>
    <t>COA14140400438293</t>
  </si>
  <si>
    <t>Telebachillerato Comunitario.- Adecuación De Inst. Eléctricas Para Recibir Equipo En Aula De Telebachillerato.</t>
  </si>
  <si>
    <t>142400086</t>
  </si>
  <si>
    <t>El Siete de Enero (El Mezquite)</t>
  </si>
  <si>
    <t>COA14140400438336</t>
  </si>
  <si>
    <t>142400087</t>
  </si>
  <si>
    <t>La Constancia</t>
  </si>
  <si>
    <t>COA14140400438587</t>
  </si>
  <si>
    <t>Telebachillerato Comunitario.- Adecuación De Inst. Eléctricas Para Recibir Equipo, Rehabilitación De Muro, Impermeabilización Y Sum. Y Coloc. De Protecciones  En Aula De Telebachillerato .</t>
  </si>
  <si>
    <t>142600054</t>
  </si>
  <si>
    <t>Progreso</t>
  </si>
  <si>
    <t>COA14140400438787</t>
  </si>
  <si>
    <t>Telebachillerato Comunitario.- Adecuación De Inst. Eléctricas Para Recibir Equipo, Aplanado Y Pintura En Losa Y Sustit. De Cerradura En Aula De Telebachillerato.</t>
  </si>
  <si>
    <t>142700130</t>
  </si>
  <si>
    <t>Congregación Cañada Ancha</t>
  </si>
  <si>
    <t>COA14140400438822</t>
  </si>
  <si>
    <t>Telebachillerato Comunitario.- Adecuación De Inst. Eléctricas Para Recibir Equipo Y  Sustitución De Piso En Aula De Telebachillerato.</t>
  </si>
  <si>
    <t>142700131</t>
  </si>
  <si>
    <t>Hipólito</t>
  </si>
  <si>
    <t>COA14140400439357</t>
  </si>
  <si>
    <t>Mantenimiento General De Los Edificios Principales Y De Atención A Los Alumnos En Cada Una De Las 3 Unidades</t>
  </si>
  <si>
    <t>EDM14-001</t>
  </si>
  <si>
    <t>COA14140400440147</t>
  </si>
  <si>
    <t>143000724</t>
  </si>
  <si>
    <t>COA14140400440182</t>
  </si>
  <si>
    <t>Telebachillerato Comunitario.- Impermeabilización En Aula De Telebachillerato.</t>
  </si>
  <si>
    <t>143000725</t>
  </si>
  <si>
    <t>COA14140400440209</t>
  </si>
  <si>
    <t>Telebachillerato Comunitario.- Adecuación De Inst. Eléctricas Para Recibir Equipo E Impermeabilización En Aula De Telebachillerato.</t>
  </si>
  <si>
    <t>143000726</t>
  </si>
  <si>
    <t>COA14140400440315</t>
  </si>
  <si>
    <t>Telebachillerato Comunitario.- Adecuación De Inst. Eléctricas Para Recibir Equipo, Pintura Y Rehabilitación De Cancelería (Metálica) En Aula De Telebachillerato.</t>
  </si>
  <si>
    <t>143000727</t>
  </si>
  <si>
    <t>Punta Santa Elena</t>
  </si>
  <si>
    <t>COA14140400440347</t>
  </si>
  <si>
    <t>143000728</t>
  </si>
  <si>
    <t>Puyas y las Hormigas (Las Hormigas)</t>
  </si>
  <si>
    <t>COA14140400440373</t>
  </si>
  <si>
    <t>Telebachillerato Comunitario.- Adecuación De Inst. Eléctricas Para Recibir Equipo, Aplanado Y Pintura En Losa Y Rehabilitación De Cancelería (Metálica) En Aula De Telebachillerato.</t>
  </si>
  <si>
    <t>143000729</t>
  </si>
  <si>
    <t>Zacatera</t>
  </si>
  <si>
    <t>COA14140400440767</t>
  </si>
  <si>
    <t>Telebachillerato Comunitario.- Adecuación De Inst.Eléctricas Para Recibir Equipo, Pintura, Sustitución De Piso, Cancelería Y De Protecciones En Aula De Telebachillerato Y Red Eléctrica.</t>
  </si>
  <si>
    <t>143600112</t>
  </si>
  <si>
    <t>Viesca</t>
  </si>
  <si>
    <t>Emiliano Zapata</t>
  </si>
  <si>
    <t>Financiera: OK / Física: OK / Registro: OK - SISTEMA: Pasa al siguiente nivel.</t>
  </si>
  <si>
    <t>COA14140400440796</t>
  </si>
  <si>
    <t>Telebachillerato Comunitario.- Adecuación De Inst.Eléctricas Para Recibir Equipo, Pintura En Aula De Telebachillerato Y Red Eléctrica.</t>
  </si>
  <si>
    <t>143600113</t>
  </si>
  <si>
    <t>Tanque Aguilereño (El Tanque)</t>
  </si>
  <si>
    <t>COA14150300559186</t>
  </si>
  <si>
    <t>Universidad Politécnica De Ramos Arizpe.- Mobiliario De La Unidad De Docencia.</t>
  </si>
  <si>
    <t>152700055</t>
  </si>
  <si>
    <t>COA15150200505612</t>
  </si>
  <si>
    <t>Mantenimiento General De Los Edificios Principales Y De Atención A Los Alumnos En Las Tres Unidades.</t>
  </si>
  <si>
    <t>2015</t>
  </si>
  <si>
    <t>Lote</t>
  </si>
  <si>
    <t>COA15150200505623</t>
  </si>
  <si>
    <t>Facultad De Ciencias Politicas - Primera Etapa Terracerias, Cimentacion Y Estructura</t>
  </si>
  <si>
    <t>Financiera:  / Física: Los avances son en referencia a la obra contratada !!!! / Registro: Registro !!!! - SISTEMA: Pasa al siguiente nivel.</t>
  </si>
  <si>
    <t>COA15150200505629</t>
  </si>
  <si>
    <t>Escuela De Administracion - Construccion De Servicios Sanitarios Para Docentes</t>
  </si>
  <si>
    <t>COA15150200505656</t>
  </si>
  <si>
    <t>Centro De Investigaciones Socioeconomicas - Remodelacion De Cubiculos</t>
  </si>
  <si>
    <t>COA15150200505662</t>
  </si>
  <si>
    <t>Facultad De Ciencias Quimicas - Primera Etapa De La Unidad Tecnologica De Alimentos</t>
  </si>
  <si>
    <t>6</t>
  </si>
  <si>
    <t>COA15150200505666</t>
  </si>
  <si>
    <t>Fac. De Ciencias Quimicas - Construccion De 4 Aulas</t>
  </si>
  <si>
    <t>7</t>
  </si>
  <si>
    <t>COA15150200505671</t>
  </si>
  <si>
    <t>Facultad De Odontologia - Construccion De Salones Modulares Y Salas De Tutorias Grupales.</t>
  </si>
  <si>
    <t>8</t>
  </si>
  <si>
    <t>COA15150200505679</t>
  </si>
  <si>
    <t>Facultad De Metalurgia - Construccion De Edificios Para Laboratorios</t>
  </si>
  <si>
    <t>9</t>
  </si>
  <si>
    <t>Monclova</t>
  </si>
  <si>
    <t>COA15150200505681</t>
  </si>
  <si>
    <t>Escuela De Medicina - Cuarta Etapa</t>
  </si>
  <si>
    <t>COA15150300559208</t>
  </si>
  <si>
    <t>Universidad Tecnologica De Saltillo.- Construccion Y Equipamiento Del Centro De Informacion Y Documentacion.</t>
  </si>
  <si>
    <t>153000233</t>
  </si>
  <si>
    <t>COA15150300568420</t>
  </si>
  <si>
    <t>Esc. De Administración, Construcción De Aljibe.</t>
  </si>
  <si>
    <t>COA15150400599356</t>
  </si>
  <si>
    <t>Emsad.- Construccion De 3 Aulas Didacticas, Servicios Sanitarios Y Obra Exterior.</t>
  </si>
  <si>
    <t>153300280</t>
  </si>
  <si>
    <t>Mayrán</t>
  </si>
  <si>
    <t>COA15160100632241</t>
  </si>
  <si>
    <t>Mantenimiento General De Los Edificios Principales Y De Atención A Los Alumnos De Las Tres Unidades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</si>
</sst>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77"/>
  <sheetViews>
    <sheetView showGridLines="0" tabSelected="1" view="pageBreakPreview" zoomScale="80" zoomScaleNormal="80" zoomScaleSheetLayoutView="80" workbookViewId="0">
      <selection activeCell="E12" sqref="E12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4" width="15" style="3" bestFit="1" customWidth="1"/>
    <col min="25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3"/>
    </row>
    <row r="10" spans="2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30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30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2:32" ht="79.5" customHeight="1">
      <c r="B11" s="13"/>
      <c r="C11" s="31" t="s">
        <v>36</v>
      </c>
      <c r="D11" s="32" t="s">
        <v>37</v>
      </c>
      <c r="E11" s="33" t="s">
        <v>38</v>
      </c>
      <c r="F11" s="33" t="s">
        <v>1</v>
      </c>
      <c r="G11" s="33" t="s">
        <v>39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43</v>
      </c>
      <c r="M11" s="2" t="s">
        <v>44</v>
      </c>
      <c r="N11" s="2" t="s">
        <v>45</v>
      </c>
      <c r="O11" s="34" t="s">
        <v>46</v>
      </c>
      <c r="P11" s="35" t="s">
        <v>47</v>
      </c>
      <c r="Q11" s="35" t="s">
        <v>48</v>
      </c>
      <c r="R11" s="34">
        <v>13864279</v>
      </c>
      <c r="S11" s="34">
        <v>13864279.49</v>
      </c>
      <c r="T11" s="34">
        <v>13864279.49</v>
      </c>
      <c r="U11" s="34">
        <v>13864279.49</v>
      </c>
      <c r="V11" s="34">
        <v>13864279.49</v>
      </c>
      <c r="W11" s="34">
        <v>13864279.49</v>
      </c>
      <c r="X11" s="34">
        <v>13864279.49</v>
      </c>
      <c r="Y11" s="36">
        <f t="shared" ref="Y11:Y42" si="0">IF(ISERROR(W11/S11),0,((W11/S11)*100))</f>
        <v>100</v>
      </c>
      <c r="Z11" s="35">
        <v>0</v>
      </c>
      <c r="AA11" s="35" t="s">
        <v>49</v>
      </c>
      <c r="AB11" s="37">
        <v>0</v>
      </c>
      <c r="AC11" s="36">
        <v>0</v>
      </c>
      <c r="AD11" s="36">
        <v>100</v>
      </c>
      <c r="AE11" s="38" t="s">
        <v>50</v>
      </c>
      <c r="AF11" s="13"/>
    </row>
    <row r="12" spans="2:32" ht="63.75" customHeight="1">
      <c r="B12" s="13"/>
      <c r="C12" s="39" t="s">
        <v>51</v>
      </c>
      <c r="D12" s="39" t="s">
        <v>52</v>
      </c>
      <c r="E12" s="40" t="s">
        <v>53</v>
      </c>
      <c r="F12" s="40" t="s">
        <v>1</v>
      </c>
      <c r="G12" s="40" t="s">
        <v>54</v>
      </c>
      <c r="H12" s="41" t="s">
        <v>54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55</v>
      </c>
      <c r="O12" s="41" t="s">
        <v>46</v>
      </c>
      <c r="P12" s="43" t="s">
        <v>47</v>
      </c>
      <c r="Q12" s="43" t="s">
        <v>56</v>
      </c>
      <c r="R12" s="41">
        <v>0</v>
      </c>
      <c r="S12" s="41">
        <v>30000000</v>
      </c>
      <c r="T12" s="41">
        <v>30000000</v>
      </c>
      <c r="U12" s="41">
        <v>30000000</v>
      </c>
      <c r="V12" s="41">
        <v>29976154.039999999</v>
      </c>
      <c r="W12" s="41">
        <v>29648024.359999999</v>
      </c>
      <c r="X12" s="41">
        <v>29648024.359999999</v>
      </c>
      <c r="Y12" s="44">
        <f t="shared" si="0"/>
        <v>98.826747866666665</v>
      </c>
      <c r="Z12" s="43">
        <v>0</v>
      </c>
      <c r="AA12" s="43" t="s">
        <v>49</v>
      </c>
      <c r="AB12" s="37">
        <v>1</v>
      </c>
      <c r="AC12" s="44">
        <v>100</v>
      </c>
      <c r="AD12" s="44">
        <v>100</v>
      </c>
      <c r="AE12" s="45" t="s">
        <v>57</v>
      </c>
      <c r="AF12" s="13"/>
    </row>
    <row r="13" spans="2:32" ht="83.25" customHeight="1">
      <c r="B13" s="13"/>
      <c r="C13" s="39" t="s">
        <v>58</v>
      </c>
      <c r="D13" s="39" t="s">
        <v>59</v>
      </c>
      <c r="E13" s="40" t="s">
        <v>60</v>
      </c>
      <c r="F13" s="40" t="s">
        <v>1</v>
      </c>
      <c r="G13" s="40" t="s">
        <v>39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45</v>
      </c>
      <c r="O13" s="41" t="s">
        <v>46</v>
      </c>
      <c r="P13" s="43" t="s">
        <v>47</v>
      </c>
      <c r="Q13" s="43" t="s">
        <v>56</v>
      </c>
      <c r="R13" s="41">
        <v>6000000</v>
      </c>
      <c r="S13" s="41">
        <v>6353647.3799999999</v>
      </c>
      <c r="T13" s="41">
        <v>6353647.3799999999</v>
      </c>
      <c r="U13" s="41">
        <v>6353647.3799999999</v>
      </c>
      <c r="V13" s="41">
        <v>6141341.1699999999</v>
      </c>
      <c r="W13" s="41">
        <v>6141341.1699999999</v>
      </c>
      <c r="X13" s="41">
        <v>6141341.1699999999</v>
      </c>
      <c r="Y13" s="44">
        <f t="shared" si="0"/>
        <v>96.658514435845206</v>
      </c>
      <c r="Z13" s="43">
        <v>0</v>
      </c>
      <c r="AA13" s="43" t="s">
        <v>61</v>
      </c>
      <c r="AB13" s="37">
        <v>0</v>
      </c>
      <c r="AC13" s="44">
        <v>0</v>
      </c>
      <c r="AD13" s="44">
        <v>100</v>
      </c>
      <c r="AE13" s="45" t="s">
        <v>50</v>
      </c>
      <c r="AF13" s="13"/>
    </row>
    <row r="14" spans="2:32" ht="65.25" customHeight="1">
      <c r="B14" s="13"/>
      <c r="C14" s="39" t="s">
        <v>62</v>
      </c>
      <c r="D14" s="39" t="s">
        <v>63</v>
      </c>
      <c r="E14" s="40" t="s">
        <v>64</v>
      </c>
      <c r="F14" s="40" t="s">
        <v>1</v>
      </c>
      <c r="G14" s="40" t="s">
        <v>65</v>
      </c>
      <c r="H14" s="41" t="s">
        <v>65</v>
      </c>
      <c r="I14" s="41" t="s">
        <v>40</v>
      </c>
      <c r="J14" s="42" t="s">
        <v>41</v>
      </c>
      <c r="K14" s="41" t="s">
        <v>42</v>
      </c>
      <c r="L14" s="43" t="s">
        <v>43</v>
      </c>
      <c r="M14" s="41" t="s">
        <v>44</v>
      </c>
      <c r="N14" s="41" t="s">
        <v>45</v>
      </c>
      <c r="O14" s="41" t="s">
        <v>46</v>
      </c>
      <c r="P14" s="43" t="s">
        <v>47</v>
      </c>
      <c r="Q14" s="43" t="s">
        <v>56</v>
      </c>
      <c r="R14" s="41">
        <v>7000000</v>
      </c>
      <c r="S14" s="41">
        <v>6999449</v>
      </c>
      <c r="T14" s="41">
        <v>6999449</v>
      </c>
      <c r="U14" s="41">
        <v>6999449</v>
      </c>
      <c r="V14" s="41">
        <v>6998676.0800000001</v>
      </c>
      <c r="W14" s="41">
        <v>6998676.0800000001</v>
      </c>
      <c r="X14" s="41">
        <v>6998676.0800000001</v>
      </c>
      <c r="Y14" s="44">
        <f t="shared" si="0"/>
        <v>99.988957416505215</v>
      </c>
      <c r="Z14" s="43">
        <v>0</v>
      </c>
      <c r="AA14" s="43" t="s">
        <v>49</v>
      </c>
      <c r="AB14" s="37">
        <v>0</v>
      </c>
      <c r="AC14" s="44">
        <v>0</v>
      </c>
      <c r="AD14" s="44">
        <v>100</v>
      </c>
      <c r="AE14" s="45" t="s">
        <v>50</v>
      </c>
      <c r="AF14" s="13"/>
    </row>
    <row r="15" spans="2:32" ht="86.25" customHeight="1">
      <c r="B15" s="13"/>
      <c r="C15" s="39" t="s">
        <v>66</v>
      </c>
      <c r="D15" s="39" t="s">
        <v>67</v>
      </c>
      <c r="E15" s="40" t="s">
        <v>68</v>
      </c>
      <c r="F15" s="40" t="s">
        <v>1</v>
      </c>
      <c r="G15" s="40" t="s">
        <v>54</v>
      </c>
      <c r="H15" s="41" t="s">
        <v>54</v>
      </c>
      <c r="I15" s="41" t="s">
        <v>40</v>
      </c>
      <c r="J15" s="42" t="s">
        <v>41</v>
      </c>
      <c r="K15" s="41" t="s">
        <v>42</v>
      </c>
      <c r="L15" s="43" t="s">
        <v>43</v>
      </c>
      <c r="M15" s="41" t="s">
        <v>44</v>
      </c>
      <c r="N15" s="41" t="s">
        <v>45</v>
      </c>
      <c r="O15" s="41" t="s">
        <v>46</v>
      </c>
      <c r="P15" s="43" t="s">
        <v>47</v>
      </c>
      <c r="Q15" s="43" t="s">
        <v>56</v>
      </c>
      <c r="R15" s="41">
        <v>32000000</v>
      </c>
      <c r="S15" s="41">
        <v>28641094.809999999</v>
      </c>
      <c r="T15" s="41">
        <v>28641094.809999999</v>
      </c>
      <c r="U15" s="41">
        <v>28641094.809999999</v>
      </c>
      <c r="V15" s="41">
        <v>28638072.66</v>
      </c>
      <c r="W15" s="41">
        <v>28638072.66</v>
      </c>
      <c r="X15" s="41">
        <v>28638072.66</v>
      </c>
      <c r="Y15" s="44">
        <f t="shared" si="0"/>
        <v>99.989448203638702</v>
      </c>
      <c r="Z15" s="43">
        <v>0</v>
      </c>
      <c r="AA15" s="43" t="s">
        <v>49</v>
      </c>
      <c r="AB15" s="37">
        <v>0</v>
      </c>
      <c r="AC15" s="44">
        <v>0</v>
      </c>
      <c r="AD15" s="44">
        <v>100</v>
      </c>
      <c r="AE15" s="45" t="s">
        <v>50</v>
      </c>
      <c r="AF15" s="13"/>
    </row>
    <row r="16" spans="2:32" ht="60.75">
      <c r="B16" s="13"/>
      <c r="C16" s="39" t="s">
        <v>69</v>
      </c>
      <c r="D16" s="39" t="s">
        <v>70</v>
      </c>
      <c r="E16" s="40" t="s">
        <v>71</v>
      </c>
      <c r="F16" s="40" t="s">
        <v>1</v>
      </c>
      <c r="G16" s="40" t="s">
        <v>54</v>
      </c>
      <c r="H16" s="41" t="s">
        <v>54</v>
      </c>
      <c r="I16" s="41" t="s">
        <v>40</v>
      </c>
      <c r="J16" s="42" t="s">
        <v>41</v>
      </c>
      <c r="K16" s="41" t="s">
        <v>42</v>
      </c>
      <c r="L16" s="43" t="s">
        <v>43</v>
      </c>
      <c r="M16" s="41" t="s">
        <v>44</v>
      </c>
      <c r="N16" s="41" t="s">
        <v>45</v>
      </c>
      <c r="O16" s="41" t="s">
        <v>46</v>
      </c>
      <c r="P16" s="43" t="s">
        <v>47</v>
      </c>
      <c r="Q16" s="43" t="s">
        <v>56</v>
      </c>
      <c r="R16" s="41">
        <v>7000000</v>
      </c>
      <c r="S16" s="41">
        <v>6783744.2699999996</v>
      </c>
      <c r="T16" s="41">
        <v>6783744.2699999996</v>
      </c>
      <c r="U16" s="41">
        <v>6783744.2699999996</v>
      </c>
      <c r="V16" s="41">
        <v>6783744.2699999996</v>
      </c>
      <c r="W16" s="41">
        <v>6783744.2699999996</v>
      </c>
      <c r="X16" s="41">
        <v>6783744.2699999996</v>
      </c>
      <c r="Y16" s="44">
        <f t="shared" si="0"/>
        <v>100</v>
      </c>
      <c r="Z16" s="43">
        <v>0</v>
      </c>
      <c r="AA16" s="43" t="s">
        <v>49</v>
      </c>
      <c r="AB16" s="37">
        <v>0</v>
      </c>
      <c r="AC16" s="44">
        <v>0</v>
      </c>
      <c r="AD16" s="44">
        <v>100</v>
      </c>
      <c r="AE16" s="45" t="s">
        <v>50</v>
      </c>
      <c r="AF16" s="13"/>
    </row>
    <row r="17" spans="2:32" ht="60.75">
      <c r="B17" s="13"/>
      <c r="C17" s="39" t="s">
        <v>72</v>
      </c>
      <c r="D17" s="39" t="s">
        <v>73</v>
      </c>
      <c r="E17" s="40" t="s">
        <v>74</v>
      </c>
      <c r="F17" s="40" t="s">
        <v>1</v>
      </c>
      <c r="G17" s="40" t="s">
        <v>75</v>
      </c>
      <c r="H17" s="41" t="s">
        <v>76</v>
      </c>
      <c r="I17" s="41" t="s">
        <v>77</v>
      </c>
      <c r="J17" s="42" t="s">
        <v>41</v>
      </c>
      <c r="K17" s="41" t="s">
        <v>42</v>
      </c>
      <c r="L17" s="43" t="s">
        <v>43</v>
      </c>
      <c r="M17" s="41" t="s">
        <v>44</v>
      </c>
      <c r="N17" s="41" t="s">
        <v>45</v>
      </c>
      <c r="O17" s="41" t="s">
        <v>46</v>
      </c>
      <c r="P17" s="43" t="s">
        <v>47</v>
      </c>
      <c r="Q17" s="43" t="s">
        <v>56</v>
      </c>
      <c r="R17" s="41">
        <v>6806500</v>
      </c>
      <c r="S17" s="41">
        <v>6806500</v>
      </c>
      <c r="T17" s="41">
        <v>6806500</v>
      </c>
      <c r="U17" s="41">
        <v>6806500</v>
      </c>
      <c r="V17" s="41">
        <v>5781045.9000000004</v>
      </c>
      <c r="W17" s="41">
        <v>5781045.9000000004</v>
      </c>
      <c r="X17" s="41">
        <v>5781045.9000000004</v>
      </c>
      <c r="Y17" s="44">
        <f t="shared" si="0"/>
        <v>84.934193785352235</v>
      </c>
      <c r="Z17" s="43">
        <v>0</v>
      </c>
      <c r="AA17" s="43" t="s">
        <v>49</v>
      </c>
      <c r="AB17" s="37">
        <v>0</v>
      </c>
      <c r="AC17" s="44">
        <v>0</v>
      </c>
      <c r="AD17" s="44">
        <v>95.5</v>
      </c>
      <c r="AE17" s="45" t="s">
        <v>50</v>
      </c>
      <c r="AF17" s="13"/>
    </row>
    <row r="18" spans="2:32" ht="60.75">
      <c r="B18" s="13"/>
      <c r="C18" s="39" t="s">
        <v>78</v>
      </c>
      <c r="D18" s="39" t="s">
        <v>79</v>
      </c>
      <c r="E18" s="40" t="s">
        <v>80</v>
      </c>
      <c r="F18" s="40" t="s">
        <v>1</v>
      </c>
      <c r="G18" s="40" t="s">
        <v>54</v>
      </c>
      <c r="H18" s="41" t="s">
        <v>54</v>
      </c>
      <c r="I18" s="41" t="s">
        <v>40</v>
      </c>
      <c r="J18" s="42" t="s">
        <v>41</v>
      </c>
      <c r="K18" s="41" t="s">
        <v>42</v>
      </c>
      <c r="L18" s="43" t="s">
        <v>43</v>
      </c>
      <c r="M18" s="41" t="s">
        <v>44</v>
      </c>
      <c r="N18" s="41" t="s">
        <v>45</v>
      </c>
      <c r="O18" s="41" t="s">
        <v>46</v>
      </c>
      <c r="P18" s="43" t="s">
        <v>47</v>
      </c>
      <c r="Q18" s="43" t="s">
        <v>56</v>
      </c>
      <c r="R18" s="41">
        <v>5920000</v>
      </c>
      <c r="S18" s="41">
        <v>3000000</v>
      </c>
      <c r="T18" s="41">
        <v>3000000</v>
      </c>
      <c r="U18" s="41">
        <v>1183217.3999999999</v>
      </c>
      <c r="V18" s="41">
        <v>1183217.3999999999</v>
      </c>
      <c r="W18" s="41">
        <v>1183217.3999999999</v>
      </c>
      <c r="X18" s="41">
        <v>1183217.3999999999</v>
      </c>
      <c r="Y18" s="44">
        <f t="shared" si="0"/>
        <v>39.440579999999997</v>
      </c>
      <c r="Z18" s="43">
        <v>0</v>
      </c>
      <c r="AA18" s="43" t="s">
        <v>61</v>
      </c>
      <c r="AB18" s="37">
        <v>0</v>
      </c>
      <c r="AC18" s="44">
        <v>0</v>
      </c>
      <c r="AD18" s="44">
        <v>100</v>
      </c>
      <c r="AE18" s="45" t="s">
        <v>50</v>
      </c>
      <c r="AF18" s="13"/>
    </row>
    <row r="19" spans="2:32" ht="60.75">
      <c r="B19" s="13"/>
      <c r="C19" s="39" t="s">
        <v>81</v>
      </c>
      <c r="D19" s="39" t="s">
        <v>82</v>
      </c>
      <c r="E19" s="40" t="s">
        <v>83</v>
      </c>
      <c r="F19" s="40" t="s">
        <v>1</v>
      </c>
      <c r="G19" s="40" t="s">
        <v>54</v>
      </c>
      <c r="H19" s="41" t="s">
        <v>54</v>
      </c>
      <c r="I19" s="41" t="s">
        <v>40</v>
      </c>
      <c r="J19" s="42" t="s">
        <v>41</v>
      </c>
      <c r="K19" s="41" t="s">
        <v>42</v>
      </c>
      <c r="L19" s="43" t="s">
        <v>43</v>
      </c>
      <c r="M19" s="41" t="s">
        <v>44</v>
      </c>
      <c r="N19" s="41" t="s">
        <v>45</v>
      </c>
      <c r="O19" s="41" t="s">
        <v>46</v>
      </c>
      <c r="P19" s="43" t="s">
        <v>47</v>
      </c>
      <c r="Q19" s="43" t="s">
        <v>56</v>
      </c>
      <c r="R19" s="41">
        <v>703745</v>
      </c>
      <c r="S19" s="41">
        <v>703745</v>
      </c>
      <c r="T19" s="41">
        <v>703745</v>
      </c>
      <c r="U19" s="41">
        <v>288019</v>
      </c>
      <c r="V19" s="41">
        <v>0</v>
      </c>
      <c r="W19" s="41">
        <v>0</v>
      </c>
      <c r="X19" s="41">
        <v>0</v>
      </c>
      <c r="Y19" s="44">
        <f t="shared" si="0"/>
        <v>0</v>
      </c>
      <c r="Z19" s="43">
        <v>0</v>
      </c>
      <c r="AA19" s="43" t="s">
        <v>61</v>
      </c>
      <c r="AB19" s="37">
        <v>0</v>
      </c>
      <c r="AC19" s="44">
        <v>0</v>
      </c>
      <c r="AD19" s="44">
        <v>0</v>
      </c>
      <c r="AE19" s="45" t="s">
        <v>50</v>
      </c>
      <c r="AF19" s="13"/>
    </row>
    <row r="20" spans="2:32" ht="60.75">
      <c r="B20" s="13"/>
      <c r="C20" s="39" t="s">
        <v>84</v>
      </c>
      <c r="D20" s="39" t="s">
        <v>85</v>
      </c>
      <c r="E20" s="40" t="s">
        <v>86</v>
      </c>
      <c r="F20" s="40" t="s">
        <v>1</v>
      </c>
      <c r="G20" s="40" t="s">
        <v>87</v>
      </c>
      <c r="H20" s="41" t="s">
        <v>87</v>
      </c>
      <c r="I20" s="41" t="s">
        <v>40</v>
      </c>
      <c r="J20" s="42" t="s">
        <v>41</v>
      </c>
      <c r="K20" s="41" t="s">
        <v>42</v>
      </c>
      <c r="L20" s="43" t="s">
        <v>43</v>
      </c>
      <c r="M20" s="41" t="s">
        <v>44</v>
      </c>
      <c r="N20" s="41" t="s">
        <v>55</v>
      </c>
      <c r="O20" s="41" t="s">
        <v>46</v>
      </c>
      <c r="P20" s="43" t="s">
        <v>47</v>
      </c>
      <c r="Q20" s="43" t="s">
        <v>88</v>
      </c>
      <c r="R20" s="41">
        <v>27000000</v>
      </c>
      <c r="S20" s="41">
        <v>27868586.449999999</v>
      </c>
      <c r="T20" s="41">
        <v>27868586.449999999</v>
      </c>
      <c r="U20" s="41">
        <v>27868586.449999999</v>
      </c>
      <c r="V20" s="41">
        <v>27868586.449999999</v>
      </c>
      <c r="W20" s="41">
        <v>27521166.829999998</v>
      </c>
      <c r="X20" s="41">
        <v>26962897.010000002</v>
      </c>
      <c r="Y20" s="44">
        <f t="shared" si="0"/>
        <v>98.753364758477019</v>
      </c>
      <c r="Z20" s="43">
        <v>0</v>
      </c>
      <c r="AA20" s="43" t="s">
        <v>49</v>
      </c>
      <c r="AB20" s="37">
        <v>1</v>
      </c>
      <c r="AC20" s="44">
        <v>100</v>
      </c>
      <c r="AD20" s="44">
        <v>99</v>
      </c>
      <c r="AE20" s="45" t="s">
        <v>89</v>
      </c>
      <c r="AF20" s="13"/>
    </row>
    <row r="21" spans="2:32" ht="60.75">
      <c r="B21" s="13"/>
      <c r="C21" s="39" t="s">
        <v>90</v>
      </c>
      <c r="D21" s="39" t="s">
        <v>91</v>
      </c>
      <c r="E21" s="40" t="s">
        <v>92</v>
      </c>
      <c r="F21" s="40" t="s">
        <v>1</v>
      </c>
      <c r="G21" s="40" t="s">
        <v>54</v>
      </c>
      <c r="H21" s="41" t="s">
        <v>54</v>
      </c>
      <c r="I21" s="41" t="s">
        <v>40</v>
      </c>
      <c r="J21" s="42" t="s">
        <v>41</v>
      </c>
      <c r="K21" s="41" t="s">
        <v>42</v>
      </c>
      <c r="L21" s="43" t="s">
        <v>43</v>
      </c>
      <c r="M21" s="41" t="s">
        <v>44</v>
      </c>
      <c r="N21" s="41" t="s">
        <v>55</v>
      </c>
      <c r="O21" s="41" t="s">
        <v>46</v>
      </c>
      <c r="P21" s="43" t="s">
        <v>47</v>
      </c>
      <c r="Q21" s="43" t="s">
        <v>88</v>
      </c>
      <c r="R21" s="41">
        <v>4732925.8899999997</v>
      </c>
      <c r="S21" s="41">
        <v>4756037.01</v>
      </c>
      <c r="T21" s="41">
        <v>4756037.01</v>
      </c>
      <c r="U21" s="41">
        <v>4756037.01</v>
      </c>
      <c r="V21" s="41">
        <v>4756037.01</v>
      </c>
      <c r="W21" s="41">
        <v>4382924.6500000004</v>
      </c>
      <c r="X21" s="41">
        <v>4382924.6500000004</v>
      </c>
      <c r="Y21" s="44">
        <f t="shared" si="0"/>
        <v>92.154973579568519</v>
      </c>
      <c r="Z21" s="43">
        <v>0</v>
      </c>
      <c r="AA21" s="43" t="s">
        <v>49</v>
      </c>
      <c r="AB21" s="37">
        <v>1</v>
      </c>
      <c r="AC21" s="44">
        <v>100</v>
      </c>
      <c r="AD21" s="44">
        <v>99</v>
      </c>
      <c r="AE21" s="45" t="s">
        <v>89</v>
      </c>
      <c r="AF21" s="13"/>
    </row>
    <row r="22" spans="2:32" ht="60.75">
      <c r="B22" s="13"/>
      <c r="C22" s="39" t="s">
        <v>93</v>
      </c>
      <c r="D22" s="39" t="s">
        <v>94</v>
      </c>
      <c r="E22" s="40" t="s">
        <v>86</v>
      </c>
      <c r="F22" s="40" t="s">
        <v>1</v>
      </c>
      <c r="G22" s="40" t="s">
        <v>95</v>
      </c>
      <c r="H22" s="41" t="s">
        <v>96</v>
      </c>
      <c r="I22" s="41" t="s">
        <v>43</v>
      </c>
      <c r="J22" s="42" t="s">
        <v>41</v>
      </c>
      <c r="K22" s="41" t="s">
        <v>42</v>
      </c>
      <c r="L22" s="43" t="s">
        <v>43</v>
      </c>
      <c r="M22" s="41" t="s">
        <v>44</v>
      </c>
      <c r="N22" s="41" t="s">
        <v>55</v>
      </c>
      <c r="O22" s="41" t="s">
        <v>46</v>
      </c>
      <c r="P22" s="43" t="s">
        <v>47</v>
      </c>
      <c r="Q22" s="43" t="s">
        <v>88</v>
      </c>
      <c r="R22" s="41">
        <v>1860413.47</v>
      </c>
      <c r="S22" s="41">
        <v>1884029.4</v>
      </c>
      <c r="T22" s="41">
        <v>1884029.4</v>
      </c>
      <c r="U22" s="41">
        <v>1884029.4</v>
      </c>
      <c r="V22" s="41">
        <v>1821707.26</v>
      </c>
      <c r="W22" s="41">
        <v>1755236.11</v>
      </c>
      <c r="X22" s="41">
        <v>1755236.11</v>
      </c>
      <c r="Y22" s="44">
        <f t="shared" si="0"/>
        <v>93.163944787698114</v>
      </c>
      <c r="Z22" s="43">
        <v>0</v>
      </c>
      <c r="AA22" s="43" t="s">
        <v>49</v>
      </c>
      <c r="AB22" s="37">
        <v>1</v>
      </c>
      <c r="AC22" s="44">
        <v>100</v>
      </c>
      <c r="AD22" s="44">
        <v>100</v>
      </c>
      <c r="AE22" s="45" t="s">
        <v>89</v>
      </c>
      <c r="AF22" s="13"/>
    </row>
    <row r="23" spans="2:32" ht="60.75">
      <c r="B23" s="13"/>
      <c r="C23" s="39" t="s">
        <v>97</v>
      </c>
      <c r="D23" s="39" t="s">
        <v>98</v>
      </c>
      <c r="E23" s="40" t="s">
        <v>99</v>
      </c>
      <c r="F23" s="40" t="s">
        <v>1</v>
      </c>
      <c r="G23" s="40" t="s">
        <v>100</v>
      </c>
      <c r="H23" s="41" t="s">
        <v>100</v>
      </c>
      <c r="I23" s="41" t="s">
        <v>40</v>
      </c>
      <c r="J23" s="42" t="s">
        <v>41</v>
      </c>
      <c r="K23" s="41" t="s">
        <v>42</v>
      </c>
      <c r="L23" s="43" t="s">
        <v>43</v>
      </c>
      <c r="M23" s="41" t="s">
        <v>44</v>
      </c>
      <c r="N23" s="41" t="s">
        <v>101</v>
      </c>
      <c r="O23" s="41" t="s">
        <v>46</v>
      </c>
      <c r="P23" s="43" t="s">
        <v>47</v>
      </c>
      <c r="Q23" s="43" t="s">
        <v>88</v>
      </c>
      <c r="R23" s="41">
        <v>5400000</v>
      </c>
      <c r="S23" s="41">
        <v>1849530.68</v>
      </c>
      <c r="T23" s="41">
        <v>1849530.68</v>
      </c>
      <c r="U23" s="41">
        <v>1849530.68</v>
      </c>
      <c r="V23" s="41">
        <v>1849530.68</v>
      </c>
      <c r="W23" s="41">
        <v>1849530.68</v>
      </c>
      <c r="X23" s="41">
        <v>1849530.68</v>
      </c>
      <c r="Y23" s="44">
        <f t="shared" si="0"/>
        <v>100</v>
      </c>
      <c r="Z23" s="43">
        <v>0</v>
      </c>
      <c r="AA23" s="43" t="s">
        <v>61</v>
      </c>
      <c r="AB23" s="37">
        <v>0</v>
      </c>
      <c r="AC23" s="44">
        <v>0</v>
      </c>
      <c r="AD23" s="44">
        <v>83</v>
      </c>
      <c r="AE23" s="45" t="s">
        <v>50</v>
      </c>
      <c r="AF23" s="13"/>
    </row>
    <row r="24" spans="2:32" ht="60.75">
      <c r="B24" s="13"/>
      <c r="C24" s="39" t="s">
        <v>102</v>
      </c>
      <c r="D24" s="39" t="s">
        <v>103</v>
      </c>
      <c r="E24" s="40" t="s">
        <v>104</v>
      </c>
      <c r="F24" s="40" t="s">
        <v>1</v>
      </c>
      <c r="G24" s="40" t="s">
        <v>105</v>
      </c>
      <c r="H24" s="41" t="s">
        <v>105</v>
      </c>
      <c r="I24" s="41" t="s">
        <v>40</v>
      </c>
      <c r="J24" s="42" t="s">
        <v>41</v>
      </c>
      <c r="K24" s="41" t="s">
        <v>42</v>
      </c>
      <c r="L24" s="43" t="s">
        <v>43</v>
      </c>
      <c r="M24" s="41" t="s">
        <v>44</v>
      </c>
      <c r="N24" s="41" t="s">
        <v>101</v>
      </c>
      <c r="O24" s="41" t="s">
        <v>46</v>
      </c>
      <c r="P24" s="43" t="s">
        <v>47</v>
      </c>
      <c r="Q24" s="43" t="s">
        <v>88</v>
      </c>
      <c r="R24" s="41">
        <v>4680000</v>
      </c>
      <c r="S24" s="41">
        <v>3566773.8</v>
      </c>
      <c r="T24" s="41">
        <v>3566773.8</v>
      </c>
      <c r="U24" s="41">
        <v>3566773.8</v>
      </c>
      <c r="V24" s="41">
        <v>3162374.59</v>
      </c>
      <c r="W24" s="41">
        <v>3162374.59</v>
      </c>
      <c r="X24" s="41">
        <v>3162374.59</v>
      </c>
      <c r="Y24" s="44">
        <f t="shared" si="0"/>
        <v>88.662044955023504</v>
      </c>
      <c r="Z24" s="43">
        <v>0</v>
      </c>
      <c r="AA24" s="43" t="s">
        <v>61</v>
      </c>
      <c r="AB24" s="37">
        <v>0</v>
      </c>
      <c r="AC24" s="44">
        <v>0</v>
      </c>
      <c r="AD24" s="44">
        <v>97</v>
      </c>
      <c r="AE24" s="45" t="s">
        <v>50</v>
      </c>
      <c r="AF24" s="13"/>
    </row>
    <row r="25" spans="2:32" ht="60.75">
      <c r="B25" s="13"/>
      <c r="C25" s="39" t="s">
        <v>106</v>
      </c>
      <c r="D25" s="39" t="s">
        <v>107</v>
      </c>
      <c r="E25" s="40" t="s">
        <v>108</v>
      </c>
      <c r="F25" s="40" t="s">
        <v>1</v>
      </c>
      <c r="G25" s="40" t="s">
        <v>39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43</v>
      </c>
      <c r="M25" s="41" t="s">
        <v>44</v>
      </c>
      <c r="N25" s="41" t="s">
        <v>45</v>
      </c>
      <c r="O25" s="41" t="s">
        <v>46</v>
      </c>
      <c r="P25" s="43" t="s">
        <v>47</v>
      </c>
      <c r="Q25" s="43" t="s">
        <v>88</v>
      </c>
      <c r="R25" s="41">
        <v>30000000</v>
      </c>
      <c r="S25" s="41">
        <v>28314672.34</v>
      </c>
      <c r="T25" s="41">
        <v>28314672.34</v>
      </c>
      <c r="U25" s="41">
        <v>28314672.34</v>
      </c>
      <c r="V25" s="41">
        <v>28080061</v>
      </c>
      <c r="W25" s="41">
        <v>28080061</v>
      </c>
      <c r="X25" s="41">
        <v>28080061</v>
      </c>
      <c r="Y25" s="44">
        <f t="shared" si="0"/>
        <v>99.171414250594864</v>
      </c>
      <c r="Z25" s="43">
        <v>0</v>
      </c>
      <c r="AA25" s="43" t="s">
        <v>49</v>
      </c>
      <c r="AB25" s="37">
        <v>0</v>
      </c>
      <c r="AC25" s="44">
        <v>0</v>
      </c>
      <c r="AD25" s="44">
        <v>100</v>
      </c>
      <c r="AE25" s="45" t="s">
        <v>50</v>
      </c>
      <c r="AF25" s="13"/>
    </row>
    <row r="26" spans="2:32" ht="82.5" customHeight="1">
      <c r="B26" s="13"/>
      <c r="C26" s="39" t="s">
        <v>109</v>
      </c>
      <c r="D26" s="39" t="s">
        <v>110</v>
      </c>
      <c r="E26" s="40" t="s">
        <v>111</v>
      </c>
      <c r="F26" s="40" t="s">
        <v>1</v>
      </c>
      <c r="G26" s="40" t="s">
        <v>100</v>
      </c>
      <c r="H26" s="41" t="s">
        <v>100</v>
      </c>
      <c r="I26" s="41" t="s">
        <v>40</v>
      </c>
      <c r="J26" s="42" t="s">
        <v>41</v>
      </c>
      <c r="K26" s="41" t="s">
        <v>42</v>
      </c>
      <c r="L26" s="43" t="s">
        <v>43</v>
      </c>
      <c r="M26" s="41" t="s">
        <v>44</v>
      </c>
      <c r="N26" s="41" t="s">
        <v>45</v>
      </c>
      <c r="O26" s="41" t="s">
        <v>46</v>
      </c>
      <c r="P26" s="43" t="s">
        <v>47</v>
      </c>
      <c r="Q26" s="43" t="s">
        <v>88</v>
      </c>
      <c r="R26" s="41">
        <v>30000000</v>
      </c>
      <c r="S26" s="41">
        <v>27434618</v>
      </c>
      <c r="T26" s="41">
        <v>27434618</v>
      </c>
      <c r="U26" s="41">
        <v>27434618</v>
      </c>
      <c r="V26" s="41">
        <v>25726525</v>
      </c>
      <c r="W26" s="41">
        <v>25726525</v>
      </c>
      <c r="X26" s="41">
        <v>25726525</v>
      </c>
      <c r="Y26" s="44">
        <f t="shared" si="0"/>
        <v>93.773950123890913</v>
      </c>
      <c r="Z26" s="43">
        <v>0</v>
      </c>
      <c r="AA26" s="43" t="s">
        <v>49</v>
      </c>
      <c r="AB26" s="37">
        <v>0</v>
      </c>
      <c r="AC26" s="44">
        <v>0</v>
      </c>
      <c r="AD26" s="44">
        <v>99</v>
      </c>
      <c r="AE26" s="45" t="s">
        <v>50</v>
      </c>
      <c r="AF26" s="13"/>
    </row>
    <row r="27" spans="2:32" ht="68.25" customHeight="1">
      <c r="B27" s="13"/>
      <c r="C27" s="39" t="s">
        <v>112</v>
      </c>
      <c r="D27" s="39" t="s">
        <v>113</v>
      </c>
      <c r="E27" s="40" t="s">
        <v>114</v>
      </c>
      <c r="F27" s="40" t="s">
        <v>1</v>
      </c>
      <c r="G27" s="40" t="s">
        <v>105</v>
      </c>
      <c r="H27" s="41" t="s">
        <v>105</v>
      </c>
      <c r="I27" s="41" t="s">
        <v>40</v>
      </c>
      <c r="J27" s="42" t="s">
        <v>41</v>
      </c>
      <c r="K27" s="41" t="s">
        <v>42</v>
      </c>
      <c r="L27" s="43" t="s">
        <v>43</v>
      </c>
      <c r="M27" s="41" t="s">
        <v>44</v>
      </c>
      <c r="N27" s="41" t="s">
        <v>45</v>
      </c>
      <c r="O27" s="41" t="s">
        <v>46</v>
      </c>
      <c r="P27" s="43" t="s">
        <v>47</v>
      </c>
      <c r="Q27" s="43" t="s">
        <v>88</v>
      </c>
      <c r="R27" s="41">
        <v>30000000</v>
      </c>
      <c r="S27" s="41">
        <v>26651237</v>
      </c>
      <c r="T27" s="41">
        <v>26651237</v>
      </c>
      <c r="U27" s="41">
        <v>26651237</v>
      </c>
      <c r="V27" s="41">
        <v>25445970</v>
      </c>
      <c r="W27" s="41">
        <v>25445970</v>
      </c>
      <c r="X27" s="41">
        <v>25445970</v>
      </c>
      <c r="Y27" s="44">
        <f t="shared" si="0"/>
        <v>95.477632051375323</v>
      </c>
      <c r="Z27" s="43">
        <v>0</v>
      </c>
      <c r="AA27" s="43" t="s">
        <v>49</v>
      </c>
      <c r="AB27" s="37">
        <v>0</v>
      </c>
      <c r="AC27" s="44">
        <v>0</v>
      </c>
      <c r="AD27" s="44">
        <v>100</v>
      </c>
      <c r="AE27" s="45" t="s">
        <v>50</v>
      </c>
      <c r="AF27" s="13"/>
    </row>
    <row r="28" spans="2:32" ht="60.75">
      <c r="B28" s="13"/>
      <c r="C28" s="39" t="s">
        <v>115</v>
      </c>
      <c r="D28" s="39" t="s">
        <v>116</v>
      </c>
      <c r="E28" s="40" t="s">
        <v>117</v>
      </c>
      <c r="F28" s="40" t="s">
        <v>1</v>
      </c>
      <c r="G28" s="40" t="s">
        <v>39</v>
      </c>
      <c r="H28" s="41" t="s">
        <v>118</v>
      </c>
      <c r="I28" s="41" t="s">
        <v>77</v>
      </c>
      <c r="J28" s="42" t="s">
        <v>41</v>
      </c>
      <c r="K28" s="41" t="s">
        <v>42</v>
      </c>
      <c r="L28" s="43" t="s">
        <v>43</v>
      </c>
      <c r="M28" s="41" t="s">
        <v>44</v>
      </c>
      <c r="N28" s="41" t="s">
        <v>45</v>
      </c>
      <c r="O28" s="41" t="s">
        <v>46</v>
      </c>
      <c r="P28" s="43" t="s">
        <v>47</v>
      </c>
      <c r="Q28" s="43" t="s">
        <v>88</v>
      </c>
      <c r="R28" s="41">
        <v>3090000</v>
      </c>
      <c r="S28" s="41">
        <v>3027183.74</v>
      </c>
      <c r="T28" s="41">
        <v>3027183.74</v>
      </c>
      <c r="U28" s="41">
        <v>3027183.74</v>
      </c>
      <c r="V28" s="41">
        <v>2539369</v>
      </c>
      <c r="W28" s="41">
        <v>2539369</v>
      </c>
      <c r="X28" s="41">
        <v>2539369</v>
      </c>
      <c r="Y28" s="44">
        <f t="shared" si="0"/>
        <v>83.88552589146768</v>
      </c>
      <c r="Z28" s="43">
        <v>0</v>
      </c>
      <c r="AA28" s="43" t="s">
        <v>61</v>
      </c>
      <c r="AB28" s="37">
        <v>0</v>
      </c>
      <c r="AC28" s="44">
        <v>0</v>
      </c>
      <c r="AD28" s="44">
        <v>76</v>
      </c>
      <c r="AE28" s="45" t="s">
        <v>50</v>
      </c>
      <c r="AF28" s="13"/>
    </row>
    <row r="29" spans="2:32" ht="60.75">
      <c r="B29" s="13"/>
      <c r="C29" s="39" t="s">
        <v>119</v>
      </c>
      <c r="D29" s="39" t="s">
        <v>120</v>
      </c>
      <c r="E29" s="40" t="s">
        <v>121</v>
      </c>
      <c r="F29" s="40" t="s">
        <v>1</v>
      </c>
      <c r="G29" s="40" t="s">
        <v>122</v>
      </c>
      <c r="H29" s="41" t="s">
        <v>122</v>
      </c>
      <c r="I29" s="41" t="s">
        <v>40</v>
      </c>
      <c r="J29" s="42" t="s">
        <v>41</v>
      </c>
      <c r="K29" s="41" t="s">
        <v>42</v>
      </c>
      <c r="L29" s="43" t="s">
        <v>43</v>
      </c>
      <c r="M29" s="41" t="s">
        <v>44</v>
      </c>
      <c r="N29" s="41" t="s">
        <v>101</v>
      </c>
      <c r="O29" s="41" t="s">
        <v>46</v>
      </c>
      <c r="P29" s="43" t="s">
        <v>47</v>
      </c>
      <c r="Q29" s="43" t="s">
        <v>123</v>
      </c>
      <c r="R29" s="41">
        <v>30000000</v>
      </c>
      <c r="S29" s="41">
        <v>27096796</v>
      </c>
      <c r="T29" s="41">
        <v>27096796</v>
      </c>
      <c r="U29" s="41">
        <v>27096796</v>
      </c>
      <c r="V29" s="41">
        <v>23648135</v>
      </c>
      <c r="W29" s="41">
        <v>23648135</v>
      </c>
      <c r="X29" s="41">
        <v>23648135</v>
      </c>
      <c r="Y29" s="44">
        <f t="shared" si="0"/>
        <v>87.272808932834707</v>
      </c>
      <c r="Z29" s="43">
        <v>0</v>
      </c>
      <c r="AA29" s="43" t="s">
        <v>49</v>
      </c>
      <c r="AB29" s="37">
        <v>600</v>
      </c>
      <c r="AC29" s="44">
        <v>100</v>
      </c>
      <c r="AD29" s="44">
        <v>100</v>
      </c>
      <c r="AE29" s="45" t="s">
        <v>50</v>
      </c>
      <c r="AF29" s="13"/>
    </row>
    <row r="30" spans="2:32" ht="60.75">
      <c r="B30" s="13"/>
      <c r="C30" s="39" t="s">
        <v>124</v>
      </c>
      <c r="D30" s="39" t="s">
        <v>125</v>
      </c>
      <c r="E30" s="40" t="s">
        <v>126</v>
      </c>
      <c r="F30" s="40" t="s">
        <v>1</v>
      </c>
      <c r="G30" s="40" t="s">
        <v>39</v>
      </c>
      <c r="H30" s="41" t="s">
        <v>39</v>
      </c>
      <c r="I30" s="41" t="s">
        <v>40</v>
      </c>
      <c r="J30" s="42" t="s">
        <v>41</v>
      </c>
      <c r="K30" s="41" t="s">
        <v>42</v>
      </c>
      <c r="L30" s="43" t="s">
        <v>43</v>
      </c>
      <c r="M30" s="41" t="s">
        <v>44</v>
      </c>
      <c r="N30" s="41" t="s">
        <v>101</v>
      </c>
      <c r="O30" s="41" t="s">
        <v>46</v>
      </c>
      <c r="P30" s="43" t="s">
        <v>47</v>
      </c>
      <c r="Q30" s="43" t="s">
        <v>123</v>
      </c>
      <c r="R30" s="41">
        <v>18000000</v>
      </c>
      <c r="S30" s="41">
        <v>12885846</v>
      </c>
      <c r="T30" s="41">
        <v>12885846</v>
      </c>
      <c r="U30" s="41">
        <v>12885846</v>
      </c>
      <c r="V30" s="41">
        <v>11454983</v>
      </c>
      <c r="W30" s="41">
        <v>11454983</v>
      </c>
      <c r="X30" s="41">
        <v>11454983</v>
      </c>
      <c r="Y30" s="44">
        <f t="shared" si="0"/>
        <v>88.895855188708609</v>
      </c>
      <c r="Z30" s="43">
        <v>0</v>
      </c>
      <c r="AA30" s="43" t="s">
        <v>49</v>
      </c>
      <c r="AB30" s="37">
        <v>245</v>
      </c>
      <c r="AC30" s="44">
        <v>100</v>
      </c>
      <c r="AD30" s="44">
        <v>99</v>
      </c>
      <c r="AE30" s="45" t="s">
        <v>50</v>
      </c>
      <c r="AF30" s="13"/>
    </row>
    <row r="31" spans="2:32" ht="60.75">
      <c r="B31" s="13"/>
      <c r="C31" s="39" t="s">
        <v>127</v>
      </c>
      <c r="D31" s="39" t="s">
        <v>128</v>
      </c>
      <c r="E31" s="40" t="s">
        <v>129</v>
      </c>
      <c r="F31" s="40" t="s">
        <v>1</v>
      </c>
      <c r="G31" s="40" t="s">
        <v>100</v>
      </c>
      <c r="H31" s="41" t="s">
        <v>100</v>
      </c>
      <c r="I31" s="41" t="s">
        <v>77</v>
      </c>
      <c r="J31" s="42" t="s">
        <v>41</v>
      </c>
      <c r="K31" s="41" t="s">
        <v>42</v>
      </c>
      <c r="L31" s="43" t="s">
        <v>43</v>
      </c>
      <c r="M31" s="41" t="s">
        <v>44</v>
      </c>
      <c r="N31" s="41" t="s">
        <v>101</v>
      </c>
      <c r="O31" s="41" t="s">
        <v>46</v>
      </c>
      <c r="P31" s="43" t="s">
        <v>47</v>
      </c>
      <c r="Q31" s="43" t="s">
        <v>123</v>
      </c>
      <c r="R31" s="41">
        <v>18000000</v>
      </c>
      <c r="S31" s="41">
        <v>16105473.890000001</v>
      </c>
      <c r="T31" s="41">
        <v>16105473.890000001</v>
      </c>
      <c r="U31" s="41">
        <v>16105473.890000001</v>
      </c>
      <c r="V31" s="41">
        <v>14924826</v>
      </c>
      <c r="W31" s="41">
        <v>14924826</v>
      </c>
      <c r="X31" s="41">
        <v>14924826</v>
      </c>
      <c r="Y31" s="44">
        <f t="shared" si="0"/>
        <v>92.669275688105813</v>
      </c>
      <c r="Z31" s="43">
        <v>0</v>
      </c>
      <c r="AA31" s="43" t="s">
        <v>49</v>
      </c>
      <c r="AB31" s="37">
        <v>350</v>
      </c>
      <c r="AC31" s="44">
        <v>100</v>
      </c>
      <c r="AD31" s="44">
        <v>98</v>
      </c>
      <c r="AE31" s="45" t="s">
        <v>50</v>
      </c>
      <c r="AF31" s="13"/>
    </row>
    <row r="32" spans="2:32" ht="60.75">
      <c r="B32" s="13"/>
      <c r="C32" s="39" t="s">
        <v>130</v>
      </c>
      <c r="D32" s="39" t="s">
        <v>131</v>
      </c>
      <c r="E32" s="40" t="s">
        <v>132</v>
      </c>
      <c r="F32" s="40" t="s">
        <v>1</v>
      </c>
      <c r="G32" s="40" t="s">
        <v>105</v>
      </c>
      <c r="H32" s="41" t="s">
        <v>105</v>
      </c>
      <c r="I32" s="41" t="s">
        <v>40</v>
      </c>
      <c r="J32" s="42" t="s">
        <v>41</v>
      </c>
      <c r="K32" s="41" t="s">
        <v>42</v>
      </c>
      <c r="L32" s="43" t="s">
        <v>43</v>
      </c>
      <c r="M32" s="41" t="s">
        <v>44</v>
      </c>
      <c r="N32" s="41" t="s">
        <v>101</v>
      </c>
      <c r="O32" s="41" t="s">
        <v>46</v>
      </c>
      <c r="P32" s="43" t="s">
        <v>47</v>
      </c>
      <c r="Q32" s="43" t="s">
        <v>123</v>
      </c>
      <c r="R32" s="41">
        <v>30000000</v>
      </c>
      <c r="S32" s="41">
        <v>11616338.810000001</v>
      </c>
      <c r="T32" s="41">
        <v>11616338.810000001</v>
      </c>
      <c r="U32" s="41">
        <v>11616338.810000001</v>
      </c>
      <c r="V32" s="41">
        <v>8937538.5299999993</v>
      </c>
      <c r="W32" s="41">
        <v>8937538.5299999993</v>
      </c>
      <c r="X32" s="41">
        <v>8937538.5299999993</v>
      </c>
      <c r="Y32" s="44">
        <f t="shared" si="0"/>
        <v>76.939375445093432</v>
      </c>
      <c r="Z32" s="43">
        <v>0</v>
      </c>
      <c r="AA32" s="43" t="s">
        <v>49</v>
      </c>
      <c r="AB32" s="37">
        <v>67</v>
      </c>
      <c r="AC32" s="44">
        <v>100</v>
      </c>
      <c r="AD32" s="44">
        <v>98.5</v>
      </c>
      <c r="AE32" s="45" t="s">
        <v>50</v>
      </c>
      <c r="AF32" s="13"/>
    </row>
    <row r="33" spans="2:32" ht="60.75">
      <c r="B33" s="13"/>
      <c r="C33" s="39" t="s">
        <v>133</v>
      </c>
      <c r="D33" s="39" t="s">
        <v>134</v>
      </c>
      <c r="E33" s="40" t="s">
        <v>135</v>
      </c>
      <c r="F33" s="40" t="s">
        <v>1</v>
      </c>
      <c r="G33" s="40" t="s">
        <v>136</v>
      </c>
      <c r="H33" s="41" t="s">
        <v>136</v>
      </c>
      <c r="I33" s="41" t="s">
        <v>40</v>
      </c>
      <c r="J33" s="42" t="s">
        <v>41</v>
      </c>
      <c r="K33" s="41" t="s">
        <v>42</v>
      </c>
      <c r="L33" s="43" t="s">
        <v>43</v>
      </c>
      <c r="M33" s="41" t="s">
        <v>44</v>
      </c>
      <c r="N33" s="41" t="s">
        <v>101</v>
      </c>
      <c r="O33" s="41" t="s">
        <v>46</v>
      </c>
      <c r="P33" s="43" t="s">
        <v>47</v>
      </c>
      <c r="Q33" s="43" t="s">
        <v>123</v>
      </c>
      <c r="R33" s="41">
        <v>0</v>
      </c>
      <c r="S33" s="41">
        <v>25859445.370000001</v>
      </c>
      <c r="T33" s="41">
        <v>25859445.370000001</v>
      </c>
      <c r="U33" s="41">
        <v>25859445.370000001</v>
      </c>
      <c r="V33" s="41">
        <v>25850218</v>
      </c>
      <c r="W33" s="41">
        <v>25850218</v>
      </c>
      <c r="X33" s="41">
        <v>25850218</v>
      </c>
      <c r="Y33" s="44">
        <f t="shared" si="0"/>
        <v>99.964317216135242</v>
      </c>
      <c r="Z33" s="43">
        <v>0</v>
      </c>
      <c r="AA33" s="43" t="s">
        <v>49</v>
      </c>
      <c r="AB33" s="37">
        <v>600</v>
      </c>
      <c r="AC33" s="44">
        <v>100</v>
      </c>
      <c r="AD33" s="44">
        <v>100</v>
      </c>
      <c r="AE33" s="45" t="s">
        <v>50</v>
      </c>
      <c r="AF33" s="13"/>
    </row>
    <row r="34" spans="2:32" ht="71.25" customHeight="1">
      <c r="B34" s="13"/>
      <c r="C34" s="39" t="s">
        <v>137</v>
      </c>
      <c r="D34" s="39" t="s">
        <v>94</v>
      </c>
      <c r="E34" s="40" t="s">
        <v>138</v>
      </c>
      <c r="F34" s="40" t="s">
        <v>1</v>
      </c>
      <c r="G34" s="40" t="s">
        <v>95</v>
      </c>
      <c r="H34" s="41" t="s">
        <v>96</v>
      </c>
      <c r="I34" s="41" t="s">
        <v>43</v>
      </c>
      <c r="J34" s="42" t="s">
        <v>41</v>
      </c>
      <c r="K34" s="41" t="s">
        <v>42</v>
      </c>
      <c r="L34" s="43" t="s">
        <v>43</v>
      </c>
      <c r="M34" s="41" t="s">
        <v>44</v>
      </c>
      <c r="N34" s="41" t="s">
        <v>55</v>
      </c>
      <c r="O34" s="41" t="s">
        <v>46</v>
      </c>
      <c r="P34" s="43" t="s">
        <v>47</v>
      </c>
      <c r="Q34" s="43" t="s">
        <v>123</v>
      </c>
      <c r="R34" s="41">
        <v>6050000</v>
      </c>
      <c r="S34" s="41">
        <v>6114846.0599999996</v>
      </c>
      <c r="T34" s="41">
        <v>6114846.0599999996</v>
      </c>
      <c r="U34" s="41">
        <v>6114846.0599999996</v>
      </c>
      <c r="V34" s="41">
        <v>6114846.0599999996</v>
      </c>
      <c r="W34" s="41">
        <v>6047571.25</v>
      </c>
      <c r="X34" s="41">
        <v>6047571.25</v>
      </c>
      <c r="Y34" s="44">
        <f t="shared" si="0"/>
        <v>98.899811878502135</v>
      </c>
      <c r="Z34" s="43">
        <v>0</v>
      </c>
      <c r="AA34" s="43" t="s">
        <v>49</v>
      </c>
      <c r="AB34" s="37">
        <v>0</v>
      </c>
      <c r="AC34" s="44">
        <v>100</v>
      </c>
      <c r="AD34" s="44">
        <v>100</v>
      </c>
      <c r="AE34" s="45" t="s">
        <v>89</v>
      </c>
      <c r="AF34" s="13"/>
    </row>
    <row r="35" spans="2:32" ht="60.75">
      <c r="B35" s="13"/>
      <c r="C35" s="39" t="s">
        <v>139</v>
      </c>
      <c r="D35" s="39" t="s">
        <v>140</v>
      </c>
      <c r="E35" s="40" t="s">
        <v>86</v>
      </c>
      <c r="F35" s="40" t="s">
        <v>1</v>
      </c>
      <c r="G35" s="40" t="s">
        <v>87</v>
      </c>
      <c r="H35" s="41" t="s">
        <v>96</v>
      </c>
      <c r="I35" s="41" t="s">
        <v>43</v>
      </c>
      <c r="J35" s="42" t="s">
        <v>41</v>
      </c>
      <c r="K35" s="41" t="s">
        <v>42</v>
      </c>
      <c r="L35" s="43" t="s">
        <v>43</v>
      </c>
      <c r="M35" s="41" t="s">
        <v>44</v>
      </c>
      <c r="N35" s="41" t="s">
        <v>55</v>
      </c>
      <c r="O35" s="41" t="s">
        <v>46</v>
      </c>
      <c r="P35" s="43" t="s">
        <v>47</v>
      </c>
      <c r="Q35" s="43" t="s">
        <v>123</v>
      </c>
      <c r="R35" s="41">
        <v>10000000</v>
      </c>
      <c r="S35" s="41">
        <v>14042699.800000001</v>
      </c>
      <c r="T35" s="41">
        <v>14042699.800000001</v>
      </c>
      <c r="U35" s="41">
        <v>13998325.560000001</v>
      </c>
      <c r="V35" s="41">
        <v>13998325.560000001</v>
      </c>
      <c r="W35" s="41">
        <v>13472332.960000001</v>
      </c>
      <c r="X35" s="41">
        <v>13472332.960000001</v>
      </c>
      <c r="Y35" s="44">
        <f t="shared" si="0"/>
        <v>95.938339150424625</v>
      </c>
      <c r="Z35" s="43">
        <v>0</v>
      </c>
      <c r="AA35" s="43" t="s">
        <v>49</v>
      </c>
      <c r="AB35" s="37">
        <v>0</v>
      </c>
      <c r="AC35" s="44">
        <v>0</v>
      </c>
      <c r="AD35" s="44">
        <v>99</v>
      </c>
      <c r="AE35" s="45" t="s">
        <v>89</v>
      </c>
      <c r="AF35" s="13"/>
    </row>
    <row r="36" spans="2:32" ht="60.75">
      <c r="B36" s="13"/>
      <c r="C36" s="39" t="s">
        <v>141</v>
      </c>
      <c r="D36" s="39" t="s">
        <v>142</v>
      </c>
      <c r="E36" s="40" t="s">
        <v>143</v>
      </c>
      <c r="F36" s="40" t="s">
        <v>1</v>
      </c>
      <c r="G36" s="40" t="s">
        <v>87</v>
      </c>
      <c r="H36" s="41" t="s">
        <v>96</v>
      </c>
      <c r="I36" s="41" t="s">
        <v>43</v>
      </c>
      <c r="J36" s="42" t="s">
        <v>41</v>
      </c>
      <c r="K36" s="41" t="s">
        <v>42</v>
      </c>
      <c r="L36" s="43" t="s">
        <v>43</v>
      </c>
      <c r="M36" s="41" t="s">
        <v>44</v>
      </c>
      <c r="N36" s="41" t="s">
        <v>55</v>
      </c>
      <c r="O36" s="41" t="s">
        <v>46</v>
      </c>
      <c r="P36" s="43" t="s">
        <v>47</v>
      </c>
      <c r="Q36" s="43" t="s">
        <v>123</v>
      </c>
      <c r="R36" s="41">
        <v>30000000</v>
      </c>
      <c r="S36" s="41">
        <v>29048688.109999999</v>
      </c>
      <c r="T36" s="41">
        <v>29048688.109999999</v>
      </c>
      <c r="U36" s="41">
        <v>29048339.850000001</v>
      </c>
      <c r="V36" s="41">
        <v>29048339.850000001</v>
      </c>
      <c r="W36" s="41">
        <v>28857845.68</v>
      </c>
      <c r="X36" s="41">
        <v>28857845.68</v>
      </c>
      <c r="Y36" s="44">
        <f t="shared" si="0"/>
        <v>99.343025649635791</v>
      </c>
      <c r="Z36" s="43">
        <v>0</v>
      </c>
      <c r="AA36" s="43" t="s">
        <v>49</v>
      </c>
      <c r="AB36" s="37">
        <v>0</v>
      </c>
      <c r="AC36" s="44">
        <v>100</v>
      </c>
      <c r="AD36" s="44">
        <v>100</v>
      </c>
      <c r="AE36" s="45" t="s">
        <v>89</v>
      </c>
      <c r="AF36" s="13"/>
    </row>
    <row r="37" spans="2:32" ht="60.75">
      <c r="B37" s="13"/>
      <c r="C37" s="39" t="s">
        <v>144</v>
      </c>
      <c r="D37" s="39" t="s">
        <v>145</v>
      </c>
      <c r="E37" s="40" t="s">
        <v>146</v>
      </c>
      <c r="F37" s="40" t="s">
        <v>1</v>
      </c>
      <c r="G37" s="40" t="s">
        <v>54</v>
      </c>
      <c r="H37" s="41" t="s">
        <v>96</v>
      </c>
      <c r="I37" s="41" t="s">
        <v>43</v>
      </c>
      <c r="J37" s="42" t="s">
        <v>41</v>
      </c>
      <c r="K37" s="41" t="s">
        <v>42</v>
      </c>
      <c r="L37" s="43" t="s">
        <v>43</v>
      </c>
      <c r="M37" s="41" t="s">
        <v>44</v>
      </c>
      <c r="N37" s="41" t="s">
        <v>55</v>
      </c>
      <c r="O37" s="41" t="s">
        <v>46</v>
      </c>
      <c r="P37" s="43" t="s">
        <v>47</v>
      </c>
      <c r="Q37" s="43" t="s">
        <v>123</v>
      </c>
      <c r="R37" s="41">
        <v>6413216</v>
      </c>
      <c r="S37" s="41">
        <v>6413216</v>
      </c>
      <c r="T37" s="41">
        <v>6413216</v>
      </c>
      <c r="U37" s="41">
        <v>6413216</v>
      </c>
      <c r="V37" s="41">
        <v>6413216</v>
      </c>
      <c r="W37" s="41">
        <v>5961629.4199999999</v>
      </c>
      <c r="X37" s="41">
        <v>5961629.4199999999</v>
      </c>
      <c r="Y37" s="44">
        <f t="shared" si="0"/>
        <v>92.958500384206616</v>
      </c>
      <c r="Z37" s="43">
        <v>0</v>
      </c>
      <c r="AA37" s="43" t="s">
        <v>49</v>
      </c>
      <c r="AB37" s="37">
        <v>0</v>
      </c>
      <c r="AC37" s="44">
        <v>100</v>
      </c>
      <c r="AD37" s="44">
        <v>97</v>
      </c>
      <c r="AE37" s="45" t="s">
        <v>89</v>
      </c>
      <c r="AF37" s="13"/>
    </row>
    <row r="38" spans="2:32" ht="60.75">
      <c r="B38" s="13"/>
      <c r="C38" s="39" t="s">
        <v>147</v>
      </c>
      <c r="D38" s="39" t="s">
        <v>148</v>
      </c>
      <c r="E38" s="40" t="s">
        <v>149</v>
      </c>
      <c r="F38" s="40" t="s">
        <v>1</v>
      </c>
      <c r="G38" s="40" t="s">
        <v>95</v>
      </c>
      <c r="H38" s="41" t="s">
        <v>96</v>
      </c>
      <c r="I38" s="41" t="s">
        <v>43</v>
      </c>
      <c r="J38" s="42" t="s">
        <v>41</v>
      </c>
      <c r="K38" s="41" t="s">
        <v>42</v>
      </c>
      <c r="L38" s="43" t="s">
        <v>43</v>
      </c>
      <c r="M38" s="41" t="s">
        <v>44</v>
      </c>
      <c r="N38" s="41" t="s">
        <v>45</v>
      </c>
      <c r="O38" s="41" t="s">
        <v>46</v>
      </c>
      <c r="P38" s="43" t="s">
        <v>47</v>
      </c>
      <c r="Q38" s="43" t="s">
        <v>150</v>
      </c>
      <c r="R38" s="41">
        <v>1963222</v>
      </c>
      <c r="S38" s="41">
        <v>2247894</v>
      </c>
      <c r="T38" s="41">
        <v>2247894</v>
      </c>
      <c r="U38" s="41">
        <v>2247894</v>
      </c>
      <c r="V38" s="41">
        <v>1058769.1200000001</v>
      </c>
      <c r="W38" s="41">
        <v>1058769.1200000001</v>
      </c>
      <c r="X38" s="41">
        <v>1058769.1200000001</v>
      </c>
      <c r="Y38" s="44">
        <f t="shared" si="0"/>
        <v>47.100491393277444</v>
      </c>
      <c r="Z38" s="43">
        <v>0</v>
      </c>
      <c r="AA38" s="43" t="s">
        <v>49</v>
      </c>
      <c r="AB38" s="37">
        <v>0</v>
      </c>
      <c r="AC38" s="44">
        <v>0</v>
      </c>
      <c r="AD38" s="44">
        <v>100</v>
      </c>
      <c r="AE38" s="45" t="s">
        <v>50</v>
      </c>
      <c r="AF38" s="13"/>
    </row>
    <row r="39" spans="2:32" ht="96.75" customHeight="1">
      <c r="B39" s="13"/>
      <c r="C39" s="39" t="s">
        <v>151</v>
      </c>
      <c r="D39" s="39" t="s">
        <v>152</v>
      </c>
      <c r="E39" s="40" t="s">
        <v>153</v>
      </c>
      <c r="F39" s="40" t="s">
        <v>1</v>
      </c>
      <c r="G39" s="40" t="s">
        <v>87</v>
      </c>
      <c r="H39" s="41" t="s">
        <v>154</v>
      </c>
      <c r="I39" s="41" t="s">
        <v>77</v>
      </c>
      <c r="J39" s="42" t="s">
        <v>41</v>
      </c>
      <c r="K39" s="41" t="s">
        <v>42</v>
      </c>
      <c r="L39" s="43" t="s">
        <v>43</v>
      </c>
      <c r="M39" s="41" t="s">
        <v>44</v>
      </c>
      <c r="N39" s="41" t="s">
        <v>45</v>
      </c>
      <c r="O39" s="41" t="s">
        <v>46</v>
      </c>
      <c r="P39" s="43" t="s">
        <v>47</v>
      </c>
      <c r="Q39" s="43" t="s">
        <v>123</v>
      </c>
      <c r="R39" s="41">
        <v>73852</v>
      </c>
      <c r="S39" s="41">
        <v>113991</v>
      </c>
      <c r="T39" s="41">
        <v>113991</v>
      </c>
      <c r="U39" s="41">
        <v>113991</v>
      </c>
      <c r="V39" s="41">
        <v>113991</v>
      </c>
      <c r="W39" s="41">
        <v>113991</v>
      </c>
      <c r="X39" s="41">
        <v>113991</v>
      </c>
      <c r="Y39" s="44">
        <f t="shared" si="0"/>
        <v>100</v>
      </c>
      <c r="Z39" s="43">
        <v>0</v>
      </c>
      <c r="AA39" s="43" t="s">
        <v>49</v>
      </c>
      <c r="AB39" s="37">
        <v>40</v>
      </c>
      <c r="AC39" s="44">
        <v>0</v>
      </c>
      <c r="AD39" s="44">
        <v>100</v>
      </c>
      <c r="AE39" s="45" t="s">
        <v>50</v>
      </c>
      <c r="AF39" s="13"/>
    </row>
    <row r="40" spans="2:32" ht="90.75" customHeight="1">
      <c r="B40" s="13"/>
      <c r="C40" s="39" t="s">
        <v>155</v>
      </c>
      <c r="D40" s="39" t="s">
        <v>156</v>
      </c>
      <c r="E40" s="40" t="s">
        <v>157</v>
      </c>
      <c r="F40" s="40" t="s">
        <v>1</v>
      </c>
      <c r="G40" s="40" t="s">
        <v>87</v>
      </c>
      <c r="H40" s="41" t="s">
        <v>158</v>
      </c>
      <c r="I40" s="41" t="s">
        <v>77</v>
      </c>
      <c r="J40" s="42" t="s">
        <v>41</v>
      </c>
      <c r="K40" s="41" t="s">
        <v>42</v>
      </c>
      <c r="L40" s="43" t="s">
        <v>43</v>
      </c>
      <c r="M40" s="41" t="s">
        <v>44</v>
      </c>
      <c r="N40" s="41" t="s">
        <v>45</v>
      </c>
      <c r="O40" s="41" t="s">
        <v>46</v>
      </c>
      <c r="P40" s="43" t="s">
        <v>47</v>
      </c>
      <c r="Q40" s="43" t="s">
        <v>123</v>
      </c>
      <c r="R40" s="41">
        <v>11950</v>
      </c>
      <c r="S40" s="41">
        <v>39080.76</v>
      </c>
      <c r="T40" s="41">
        <v>39080.76</v>
      </c>
      <c r="U40" s="41">
        <v>39080.76</v>
      </c>
      <c r="V40" s="41">
        <v>39080.76</v>
      </c>
      <c r="W40" s="41">
        <v>39080.76</v>
      </c>
      <c r="X40" s="41">
        <v>39080.76</v>
      </c>
      <c r="Y40" s="44">
        <f t="shared" si="0"/>
        <v>100</v>
      </c>
      <c r="Z40" s="43">
        <v>0</v>
      </c>
      <c r="AA40" s="43" t="s">
        <v>49</v>
      </c>
      <c r="AB40" s="37">
        <v>26</v>
      </c>
      <c r="AC40" s="44">
        <v>0</v>
      </c>
      <c r="AD40" s="44">
        <v>100</v>
      </c>
      <c r="AE40" s="45" t="s">
        <v>50</v>
      </c>
      <c r="AF40" s="13"/>
    </row>
    <row r="41" spans="2:32" ht="96.75" customHeight="1">
      <c r="B41" s="13"/>
      <c r="C41" s="39" t="s">
        <v>159</v>
      </c>
      <c r="D41" s="39" t="s">
        <v>160</v>
      </c>
      <c r="E41" s="40" t="s">
        <v>161</v>
      </c>
      <c r="F41" s="40" t="s">
        <v>1</v>
      </c>
      <c r="G41" s="40" t="s">
        <v>87</v>
      </c>
      <c r="H41" s="41" t="s">
        <v>162</v>
      </c>
      <c r="I41" s="41" t="s">
        <v>77</v>
      </c>
      <c r="J41" s="42" t="s">
        <v>41</v>
      </c>
      <c r="K41" s="41" t="s">
        <v>42</v>
      </c>
      <c r="L41" s="43" t="s">
        <v>43</v>
      </c>
      <c r="M41" s="41" t="s">
        <v>44</v>
      </c>
      <c r="N41" s="41" t="s">
        <v>163</v>
      </c>
      <c r="O41" s="41" t="s">
        <v>46</v>
      </c>
      <c r="P41" s="43" t="s">
        <v>47</v>
      </c>
      <c r="Q41" s="43" t="s">
        <v>123</v>
      </c>
      <c r="R41" s="41">
        <v>43118</v>
      </c>
      <c r="S41" s="41">
        <v>44424.61</v>
      </c>
      <c r="T41" s="41">
        <v>44424.61</v>
      </c>
      <c r="U41" s="41">
        <v>44424.61</v>
      </c>
      <c r="V41" s="41">
        <v>44424.61</v>
      </c>
      <c r="W41" s="41">
        <v>44424.61</v>
      </c>
      <c r="X41" s="41">
        <v>44424.61</v>
      </c>
      <c r="Y41" s="44">
        <f t="shared" si="0"/>
        <v>100</v>
      </c>
      <c r="Z41" s="43">
        <v>0</v>
      </c>
      <c r="AA41" s="43" t="s">
        <v>49</v>
      </c>
      <c r="AB41" s="37">
        <v>34</v>
      </c>
      <c r="AC41" s="44">
        <v>0</v>
      </c>
      <c r="AD41" s="44">
        <v>100</v>
      </c>
      <c r="AE41" s="45" t="s">
        <v>50</v>
      </c>
      <c r="AF41" s="13"/>
    </row>
    <row r="42" spans="2:32" ht="101.25" customHeight="1">
      <c r="B42" s="13"/>
      <c r="C42" s="39" t="s">
        <v>164</v>
      </c>
      <c r="D42" s="39" t="s">
        <v>165</v>
      </c>
      <c r="E42" s="40" t="s">
        <v>166</v>
      </c>
      <c r="F42" s="40" t="s">
        <v>1</v>
      </c>
      <c r="G42" s="40" t="s">
        <v>167</v>
      </c>
      <c r="H42" s="41" t="s">
        <v>168</v>
      </c>
      <c r="I42" s="41" t="s">
        <v>77</v>
      </c>
      <c r="J42" s="42" t="s">
        <v>41</v>
      </c>
      <c r="K42" s="41" t="s">
        <v>42</v>
      </c>
      <c r="L42" s="43" t="s">
        <v>43</v>
      </c>
      <c r="M42" s="41" t="s">
        <v>44</v>
      </c>
      <c r="N42" s="41" t="s">
        <v>45</v>
      </c>
      <c r="O42" s="41" t="s">
        <v>46</v>
      </c>
      <c r="P42" s="43" t="s">
        <v>47</v>
      </c>
      <c r="Q42" s="43" t="s">
        <v>123</v>
      </c>
      <c r="R42" s="41">
        <v>71791</v>
      </c>
      <c r="S42" s="41">
        <v>54414.3</v>
      </c>
      <c r="T42" s="41">
        <v>54414.3</v>
      </c>
      <c r="U42" s="41">
        <v>54414.3</v>
      </c>
      <c r="V42" s="41">
        <v>54414.3</v>
      </c>
      <c r="W42" s="41">
        <v>54414.3</v>
      </c>
      <c r="X42" s="41">
        <v>54414.3</v>
      </c>
      <c r="Y42" s="44">
        <f t="shared" si="0"/>
        <v>100</v>
      </c>
      <c r="Z42" s="43">
        <v>0</v>
      </c>
      <c r="AA42" s="43" t="s">
        <v>49</v>
      </c>
      <c r="AB42" s="37">
        <v>20</v>
      </c>
      <c r="AC42" s="44">
        <v>0</v>
      </c>
      <c r="AD42" s="44">
        <v>100</v>
      </c>
      <c r="AE42" s="45" t="s">
        <v>50</v>
      </c>
      <c r="AF42" s="13"/>
    </row>
    <row r="43" spans="2:32" ht="96.75" customHeight="1">
      <c r="B43" s="13"/>
      <c r="C43" s="39" t="s">
        <v>169</v>
      </c>
      <c r="D43" s="39" t="s">
        <v>170</v>
      </c>
      <c r="E43" s="40" t="s">
        <v>171</v>
      </c>
      <c r="F43" s="40" t="s">
        <v>1</v>
      </c>
      <c r="G43" s="40" t="s">
        <v>167</v>
      </c>
      <c r="H43" s="41" t="s">
        <v>172</v>
      </c>
      <c r="I43" s="41" t="s">
        <v>77</v>
      </c>
      <c r="J43" s="42" t="s">
        <v>41</v>
      </c>
      <c r="K43" s="41" t="s">
        <v>42</v>
      </c>
      <c r="L43" s="43" t="s">
        <v>43</v>
      </c>
      <c r="M43" s="41" t="s">
        <v>44</v>
      </c>
      <c r="N43" s="41" t="s">
        <v>45</v>
      </c>
      <c r="O43" s="41" t="s">
        <v>46</v>
      </c>
      <c r="P43" s="43" t="s">
        <v>47</v>
      </c>
      <c r="Q43" s="43" t="s">
        <v>123</v>
      </c>
      <c r="R43" s="41">
        <v>154246</v>
      </c>
      <c r="S43" s="41">
        <v>123355.57</v>
      </c>
      <c r="T43" s="41">
        <v>123355.57</v>
      </c>
      <c r="U43" s="41">
        <v>123355.57</v>
      </c>
      <c r="V43" s="41">
        <v>123355.57</v>
      </c>
      <c r="W43" s="41">
        <v>123355.57</v>
      </c>
      <c r="X43" s="41">
        <v>123355.57</v>
      </c>
      <c r="Y43" s="44">
        <f t="shared" ref="Y43:Y77" si="1">IF(ISERROR(W43/S43),0,((W43/S43)*100))</f>
        <v>100</v>
      </c>
      <c r="Z43" s="43">
        <v>0</v>
      </c>
      <c r="AA43" s="43" t="s">
        <v>49</v>
      </c>
      <c r="AB43" s="37">
        <v>30</v>
      </c>
      <c r="AC43" s="44">
        <v>0</v>
      </c>
      <c r="AD43" s="44">
        <v>100</v>
      </c>
      <c r="AE43" s="45" t="s">
        <v>50</v>
      </c>
      <c r="AF43" s="13"/>
    </row>
    <row r="44" spans="2:32" ht="78.75" customHeight="1">
      <c r="B44" s="13"/>
      <c r="C44" s="39" t="s">
        <v>173</v>
      </c>
      <c r="D44" s="39" t="s">
        <v>174</v>
      </c>
      <c r="E44" s="40" t="s">
        <v>175</v>
      </c>
      <c r="F44" s="40" t="s">
        <v>1</v>
      </c>
      <c r="G44" s="40" t="s">
        <v>176</v>
      </c>
      <c r="H44" s="41" t="s">
        <v>177</v>
      </c>
      <c r="I44" s="41" t="s">
        <v>77</v>
      </c>
      <c r="J44" s="42" t="s">
        <v>41</v>
      </c>
      <c r="K44" s="41" t="s">
        <v>42</v>
      </c>
      <c r="L44" s="43" t="s">
        <v>43</v>
      </c>
      <c r="M44" s="41" t="s">
        <v>44</v>
      </c>
      <c r="N44" s="41" t="s">
        <v>45</v>
      </c>
      <c r="O44" s="41" t="s">
        <v>46</v>
      </c>
      <c r="P44" s="43" t="s">
        <v>47</v>
      </c>
      <c r="Q44" s="43" t="s">
        <v>123</v>
      </c>
      <c r="R44" s="41">
        <v>30031</v>
      </c>
      <c r="S44" s="41">
        <v>89744</v>
      </c>
      <c r="T44" s="41">
        <v>89744</v>
      </c>
      <c r="U44" s="41">
        <v>89744</v>
      </c>
      <c r="V44" s="41">
        <v>89744</v>
      </c>
      <c r="W44" s="41">
        <v>89744</v>
      </c>
      <c r="X44" s="41">
        <v>89744</v>
      </c>
      <c r="Y44" s="44">
        <f t="shared" si="1"/>
        <v>100</v>
      </c>
      <c r="Z44" s="43">
        <v>0</v>
      </c>
      <c r="AA44" s="43" t="s">
        <v>49</v>
      </c>
      <c r="AB44" s="37">
        <v>45</v>
      </c>
      <c r="AC44" s="44">
        <v>0</v>
      </c>
      <c r="AD44" s="44">
        <v>100</v>
      </c>
      <c r="AE44" s="45" t="s">
        <v>50</v>
      </c>
      <c r="AF44" s="13"/>
    </row>
    <row r="45" spans="2:32" ht="92.25" customHeight="1">
      <c r="B45" s="13"/>
      <c r="C45" s="39" t="s">
        <v>178</v>
      </c>
      <c r="D45" s="39" t="s">
        <v>179</v>
      </c>
      <c r="E45" s="40" t="s">
        <v>180</v>
      </c>
      <c r="F45" s="40" t="s">
        <v>1</v>
      </c>
      <c r="G45" s="40" t="s">
        <v>176</v>
      </c>
      <c r="H45" s="41" t="s">
        <v>181</v>
      </c>
      <c r="I45" s="41" t="s">
        <v>77</v>
      </c>
      <c r="J45" s="42" t="s">
        <v>41</v>
      </c>
      <c r="K45" s="41" t="s">
        <v>42</v>
      </c>
      <c r="L45" s="43" t="s">
        <v>43</v>
      </c>
      <c r="M45" s="41" t="s">
        <v>44</v>
      </c>
      <c r="N45" s="41" t="s">
        <v>45</v>
      </c>
      <c r="O45" s="41" t="s">
        <v>46</v>
      </c>
      <c r="P45" s="43" t="s">
        <v>47</v>
      </c>
      <c r="Q45" s="43" t="s">
        <v>123</v>
      </c>
      <c r="R45" s="41">
        <v>28647</v>
      </c>
      <c r="S45" s="41">
        <v>51144.71</v>
      </c>
      <c r="T45" s="41">
        <v>51144.71</v>
      </c>
      <c r="U45" s="41">
        <v>51144.71</v>
      </c>
      <c r="V45" s="41">
        <v>51144.71</v>
      </c>
      <c r="W45" s="41">
        <v>51144.71</v>
      </c>
      <c r="X45" s="41">
        <v>51144.71</v>
      </c>
      <c r="Y45" s="44">
        <f t="shared" si="1"/>
        <v>100</v>
      </c>
      <c r="Z45" s="43">
        <v>0</v>
      </c>
      <c r="AA45" s="43" t="s">
        <v>49</v>
      </c>
      <c r="AB45" s="37">
        <v>63</v>
      </c>
      <c r="AC45" s="44">
        <v>0</v>
      </c>
      <c r="AD45" s="44">
        <v>100</v>
      </c>
      <c r="AE45" s="45" t="s">
        <v>50</v>
      </c>
      <c r="AF45" s="13"/>
    </row>
    <row r="46" spans="2:32" ht="96.75" customHeight="1">
      <c r="B46" s="13"/>
      <c r="C46" s="39" t="s">
        <v>182</v>
      </c>
      <c r="D46" s="39" t="s">
        <v>183</v>
      </c>
      <c r="E46" s="40" t="s">
        <v>184</v>
      </c>
      <c r="F46" s="40" t="s">
        <v>1</v>
      </c>
      <c r="G46" s="40" t="s">
        <v>185</v>
      </c>
      <c r="H46" s="41" t="s">
        <v>186</v>
      </c>
      <c r="I46" s="41" t="s">
        <v>77</v>
      </c>
      <c r="J46" s="42" t="s">
        <v>41</v>
      </c>
      <c r="K46" s="41" t="s">
        <v>42</v>
      </c>
      <c r="L46" s="43" t="s">
        <v>43</v>
      </c>
      <c r="M46" s="41" t="s">
        <v>44</v>
      </c>
      <c r="N46" s="41" t="s">
        <v>45</v>
      </c>
      <c r="O46" s="41" t="s">
        <v>46</v>
      </c>
      <c r="P46" s="43" t="s">
        <v>47</v>
      </c>
      <c r="Q46" s="43" t="s">
        <v>123</v>
      </c>
      <c r="R46" s="41">
        <v>47879</v>
      </c>
      <c r="S46" s="41">
        <v>58950.64</v>
      </c>
      <c r="T46" s="41">
        <v>58950.64</v>
      </c>
      <c r="U46" s="41">
        <v>58950.64</v>
      </c>
      <c r="V46" s="41">
        <v>41387.360000000001</v>
      </c>
      <c r="W46" s="41">
        <v>41387.360000000001</v>
      </c>
      <c r="X46" s="41">
        <v>41387.360000000001</v>
      </c>
      <c r="Y46" s="44">
        <f t="shared" si="1"/>
        <v>70.206803522404499</v>
      </c>
      <c r="Z46" s="43">
        <v>0</v>
      </c>
      <c r="AA46" s="43" t="s">
        <v>49</v>
      </c>
      <c r="AB46" s="37">
        <v>40</v>
      </c>
      <c r="AC46" s="44">
        <v>0</v>
      </c>
      <c r="AD46" s="44">
        <v>100</v>
      </c>
      <c r="AE46" s="45" t="s">
        <v>50</v>
      </c>
      <c r="AF46" s="13"/>
    </row>
    <row r="47" spans="2:32" ht="81" customHeight="1">
      <c r="B47" s="13"/>
      <c r="C47" s="39" t="s">
        <v>187</v>
      </c>
      <c r="D47" s="39" t="s">
        <v>188</v>
      </c>
      <c r="E47" s="40" t="s">
        <v>189</v>
      </c>
      <c r="F47" s="40" t="s">
        <v>1</v>
      </c>
      <c r="G47" s="40" t="s">
        <v>190</v>
      </c>
      <c r="H47" s="41" t="s">
        <v>191</v>
      </c>
      <c r="I47" s="41" t="s">
        <v>40</v>
      </c>
      <c r="J47" s="42" t="s">
        <v>41</v>
      </c>
      <c r="K47" s="41" t="s">
        <v>42</v>
      </c>
      <c r="L47" s="43" t="s">
        <v>43</v>
      </c>
      <c r="M47" s="41" t="s">
        <v>44</v>
      </c>
      <c r="N47" s="41" t="s">
        <v>45</v>
      </c>
      <c r="O47" s="41" t="s">
        <v>46</v>
      </c>
      <c r="P47" s="43" t="s">
        <v>47</v>
      </c>
      <c r="Q47" s="43" t="s">
        <v>123</v>
      </c>
      <c r="R47" s="41">
        <v>61915</v>
      </c>
      <c r="S47" s="41">
        <v>99382</v>
      </c>
      <c r="T47" s="41">
        <v>99382</v>
      </c>
      <c r="U47" s="41">
        <v>99382</v>
      </c>
      <c r="V47" s="41">
        <v>99382</v>
      </c>
      <c r="W47" s="41">
        <v>99382</v>
      </c>
      <c r="X47" s="41">
        <v>99382</v>
      </c>
      <c r="Y47" s="44">
        <f t="shared" si="1"/>
        <v>100</v>
      </c>
      <c r="Z47" s="43">
        <v>0</v>
      </c>
      <c r="AA47" s="43" t="s">
        <v>49</v>
      </c>
      <c r="AB47" s="37">
        <v>73</v>
      </c>
      <c r="AC47" s="44">
        <v>0</v>
      </c>
      <c r="AD47" s="44">
        <v>100</v>
      </c>
      <c r="AE47" s="45" t="s">
        <v>50</v>
      </c>
      <c r="AF47" s="13"/>
    </row>
    <row r="48" spans="2:32" ht="81" customHeight="1">
      <c r="B48" s="13"/>
      <c r="C48" s="39" t="s">
        <v>192</v>
      </c>
      <c r="D48" s="39" t="s">
        <v>193</v>
      </c>
      <c r="E48" s="40" t="s">
        <v>194</v>
      </c>
      <c r="F48" s="40" t="s">
        <v>1</v>
      </c>
      <c r="G48" s="40" t="s">
        <v>195</v>
      </c>
      <c r="H48" s="41" t="s">
        <v>196</v>
      </c>
      <c r="I48" s="41" t="s">
        <v>77</v>
      </c>
      <c r="J48" s="42" t="s">
        <v>41</v>
      </c>
      <c r="K48" s="41" t="s">
        <v>42</v>
      </c>
      <c r="L48" s="43" t="s">
        <v>43</v>
      </c>
      <c r="M48" s="41" t="s">
        <v>44</v>
      </c>
      <c r="N48" s="41" t="s">
        <v>45</v>
      </c>
      <c r="O48" s="41" t="s">
        <v>46</v>
      </c>
      <c r="P48" s="43" t="s">
        <v>47</v>
      </c>
      <c r="Q48" s="43" t="s">
        <v>123</v>
      </c>
      <c r="R48" s="41">
        <v>44016</v>
      </c>
      <c r="S48" s="41">
        <v>60250.38</v>
      </c>
      <c r="T48" s="41">
        <v>60250.38</v>
      </c>
      <c r="U48" s="41">
        <v>60250.38</v>
      </c>
      <c r="V48" s="41">
        <v>60250.38</v>
      </c>
      <c r="W48" s="41">
        <v>60250.38</v>
      </c>
      <c r="X48" s="41">
        <v>60250.38</v>
      </c>
      <c r="Y48" s="44">
        <f t="shared" si="1"/>
        <v>100</v>
      </c>
      <c r="Z48" s="43">
        <v>0</v>
      </c>
      <c r="AA48" s="43" t="s">
        <v>49</v>
      </c>
      <c r="AB48" s="37">
        <v>0</v>
      </c>
      <c r="AC48" s="44">
        <v>0</v>
      </c>
      <c r="AD48" s="44">
        <v>100</v>
      </c>
      <c r="AE48" s="45" t="s">
        <v>50</v>
      </c>
      <c r="AF48" s="13"/>
    </row>
    <row r="49" spans="2:32" ht="110.25" customHeight="1">
      <c r="B49" s="13"/>
      <c r="C49" s="39" t="s">
        <v>197</v>
      </c>
      <c r="D49" s="39" t="s">
        <v>198</v>
      </c>
      <c r="E49" s="40" t="s">
        <v>199</v>
      </c>
      <c r="F49" s="40" t="s">
        <v>1</v>
      </c>
      <c r="G49" s="40" t="s">
        <v>200</v>
      </c>
      <c r="H49" s="41" t="s">
        <v>201</v>
      </c>
      <c r="I49" s="41" t="s">
        <v>77</v>
      </c>
      <c r="J49" s="42" t="s">
        <v>41</v>
      </c>
      <c r="K49" s="41" t="s">
        <v>42</v>
      </c>
      <c r="L49" s="43" t="s">
        <v>43</v>
      </c>
      <c r="M49" s="41" t="s">
        <v>44</v>
      </c>
      <c r="N49" s="41" t="s">
        <v>45</v>
      </c>
      <c r="O49" s="41" t="s">
        <v>46</v>
      </c>
      <c r="P49" s="43" t="s">
        <v>47</v>
      </c>
      <c r="Q49" s="43" t="s">
        <v>123</v>
      </c>
      <c r="R49" s="41">
        <v>81346</v>
      </c>
      <c r="S49" s="41">
        <v>81251.839999999997</v>
      </c>
      <c r="T49" s="41">
        <v>81251.839999999997</v>
      </c>
      <c r="U49" s="41">
        <v>81251.839999999997</v>
      </c>
      <c r="V49" s="41">
        <v>81251.839999999997</v>
      </c>
      <c r="W49" s="41">
        <v>81251.839999999997</v>
      </c>
      <c r="X49" s="41">
        <v>81251.839999999997</v>
      </c>
      <c r="Y49" s="44">
        <f t="shared" si="1"/>
        <v>100</v>
      </c>
      <c r="Z49" s="43">
        <v>0</v>
      </c>
      <c r="AA49" s="43" t="s">
        <v>49</v>
      </c>
      <c r="AB49" s="37">
        <v>15</v>
      </c>
      <c r="AC49" s="44">
        <v>0</v>
      </c>
      <c r="AD49" s="44">
        <v>100</v>
      </c>
      <c r="AE49" s="45" t="s">
        <v>50</v>
      </c>
      <c r="AF49" s="13"/>
    </row>
    <row r="50" spans="2:32" ht="68.25" customHeight="1">
      <c r="B50" s="13"/>
      <c r="C50" s="39" t="s">
        <v>202</v>
      </c>
      <c r="D50" s="39" t="s">
        <v>203</v>
      </c>
      <c r="E50" s="40" t="s">
        <v>204</v>
      </c>
      <c r="F50" s="40" t="s">
        <v>1</v>
      </c>
      <c r="G50" s="40" t="s">
        <v>200</v>
      </c>
      <c r="H50" s="41" t="s">
        <v>205</v>
      </c>
      <c r="I50" s="41" t="s">
        <v>77</v>
      </c>
      <c r="J50" s="42" t="s">
        <v>41</v>
      </c>
      <c r="K50" s="41" t="s">
        <v>42</v>
      </c>
      <c r="L50" s="43" t="s">
        <v>43</v>
      </c>
      <c r="M50" s="41" t="s">
        <v>44</v>
      </c>
      <c r="N50" s="41" t="s">
        <v>45</v>
      </c>
      <c r="O50" s="41" t="s">
        <v>46</v>
      </c>
      <c r="P50" s="43" t="s">
        <v>47</v>
      </c>
      <c r="Q50" s="43" t="s">
        <v>123</v>
      </c>
      <c r="R50" s="41">
        <v>18254</v>
      </c>
      <c r="S50" s="41">
        <v>49536.36</v>
      </c>
      <c r="T50" s="41">
        <v>49536.36</v>
      </c>
      <c r="U50" s="41">
        <v>49536.36</v>
      </c>
      <c r="V50" s="41">
        <v>47294</v>
      </c>
      <c r="W50" s="41">
        <v>47294</v>
      </c>
      <c r="X50" s="41">
        <v>47294</v>
      </c>
      <c r="Y50" s="44">
        <f t="shared" si="1"/>
        <v>95.473304861318027</v>
      </c>
      <c r="Z50" s="43">
        <v>0</v>
      </c>
      <c r="AA50" s="43" t="s">
        <v>49</v>
      </c>
      <c r="AB50" s="37">
        <v>28</v>
      </c>
      <c r="AC50" s="44">
        <v>0</v>
      </c>
      <c r="AD50" s="44">
        <v>100</v>
      </c>
      <c r="AE50" s="45" t="s">
        <v>50</v>
      </c>
      <c r="AF50" s="13"/>
    </row>
    <row r="51" spans="2:32" ht="60.75">
      <c r="B51" s="13"/>
      <c r="C51" s="39" t="s">
        <v>206</v>
      </c>
      <c r="D51" s="39" t="s">
        <v>203</v>
      </c>
      <c r="E51" s="40" t="s">
        <v>207</v>
      </c>
      <c r="F51" s="40" t="s">
        <v>1</v>
      </c>
      <c r="G51" s="40" t="s">
        <v>200</v>
      </c>
      <c r="H51" s="41" t="s">
        <v>208</v>
      </c>
      <c r="I51" s="41" t="s">
        <v>77</v>
      </c>
      <c r="J51" s="42" t="s">
        <v>41</v>
      </c>
      <c r="K51" s="41" t="s">
        <v>42</v>
      </c>
      <c r="L51" s="43" t="s">
        <v>43</v>
      </c>
      <c r="M51" s="41" t="s">
        <v>44</v>
      </c>
      <c r="N51" s="41" t="s">
        <v>45</v>
      </c>
      <c r="O51" s="41" t="s">
        <v>46</v>
      </c>
      <c r="P51" s="43" t="s">
        <v>47</v>
      </c>
      <c r="Q51" s="43" t="s">
        <v>123</v>
      </c>
      <c r="R51" s="41">
        <v>17058</v>
      </c>
      <c r="S51" s="41">
        <v>46856</v>
      </c>
      <c r="T51" s="41">
        <v>46856</v>
      </c>
      <c r="U51" s="41">
        <v>46856</v>
      </c>
      <c r="V51" s="41">
        <v>46856</v>
      </c>
      <c r="W51" s="41">
        <v>46856</v>
      </c>
      <c r="X51" s="41">
        <v>46856</v>
      </c>
      <c r="Y51" s="44">
        <f t="shared" si="1"/>
        <v>100</v>
      </c>
      <c r="Z51" s="43">
        <v>0</v>
      </c>
      <c r="AA51" s="43" t="s">
        <v>49</v>
      </c>
      <c r="AB51" s="37">
        <v>57</v>
      </c>
      <c r="AC51" s="44">
        <v>0</v>
      </c>
      <c r="AD51" s="44">
        <v>100</v>
      </c>
      <c r="AE51" s="45" t="s">
        <v>50</v>
      </c>
      <c r="AF51" s="13"/>
    </row>
    <row r="52" spans="2:32" ht="111" customHeight="1">
      <c r="B52" s="13"/>
      <c r="C52" s="39" t="s">
        <v>209</v>
      </c>
      <c r="D52" s="39" t="s">
        <v>210</v>
      </c>
      <c r="E52" s="40" t="s">
        <v>211</v>
      </c>
      <c r="F52" s="40" t="s">
        <v>1</v>
      </c>
      <c r="G52" s="40" t="s">
        <v>212</v>
      </c>
      <c r="H52" s="41" t="s">
        <v>212</v>
      </c>
      <c r="I52" s="41" t="s">
        <v>77</v>
      </c>
      <c r="J52" s="42" t="s">
        <v>41</v>
      </c>
      <c r="K52" s="41" t="s">
        <v>42</v>
      </c>
      <c r="L52" s="43" t="s">
        <v>43</v>
      </c>
      <c r="M52" s="41" t="s">
        <v>44</v>
      </c>
      <c r="N52" s="41" t="s">
        <v>45</v>
      </c>
      <c r="O52" s="41" t="s">
        <v>46</v>
      </c>
      <c r="P52" s="43" t="s">
        <v>47</v>
      </c>
      <c r="Q52" s="43" t="s">
        <v>123</v>
      </c>
      <c r="R52" s="41">
        <v>87400</v>
      </c>
      <c r="S52" s="41">
        <v>87007.85</v>
      </c>
      <c r="T52" s="41">
        <v>87007.85</v>
      </c>
      <c r="U52" s="41">
        <v>87007.85</v>
      </c>
      <c r="V52" s="41">
        <v>82583.149999999994</v>
      </c>
      <c r="W52" s="41">
        <v>82583.149999999994</v>
      </c>
      <c r="X52" s="41">
        <v>82583.149999999994</v>
      </c>
      <c r="Y52" s="44">
        <f t="shared" si="1"/>
        <v>94.914596786381907</v>
      </c>
      <c r="Z52" s="43">
        <v>0</v>
      </c>
      <c r="AA52" s="43" t="s">
        <v>49</v>
      </c>
      <c r="AB52" s="37">
        <v>71</v>
      </c>
      <c r="AC52" s="44">
        <v>0</v>
      </c>
      <c r="AD52" s="44">
        <v>100</v>
      </c>
      <c r="AE52" s="45" t="s">
        <v>50</v>
      </c>
      <c r="AF52" s="13"/>
    </row>
    <row r="53" spans="2:32" ht="87" customHeight="1">
      <c r="B53" s="13"/>
      <c r="C53" s="39" t="s">
        <v>213</v>
      </c>
      <c r="D53" s="39" t="s">
        <v>214</v>
      </c>
      <c r="E53" s="40" t="s">
        <v>215</v>
      </c>
      <c r="F53" s="40" t="s">
        <v>1</v>
      </c>
      <c r="G53" s="40" t="s">
        <v>136</v>
      </c>
      <c r="H53" s="41" t="s">
        <v>216</v>
      </c>
      <c r="I53" s="41" t="s">
        <v>77</v>
      </c>
      <c r="J53" s="42" t="s">
        <v>41</v>
      </c>
      <c r="K53" s="41" t="s">
        <v>42</v>
      </c>
      <c r="L53" s="43" t="s">
        <v>43</v>
      </c>
      <c r="M53" s="41" t="s">
        <v>44</v>
      </c>
      <c r="N53" s="41" t="s">
        <v>45</v>
      </c>
      <c r="O53" s="41" t="s">
        <v>46</v>
      </c>
      <c r="P53" s="43" t="s">
        <v>47</v>
      </c>
      <c r="Q53" s="43" t="s">
        <v>123</v>
      </c>
      <c r="R53" s="41">
        <v>22141</v>
      </c>
      <c r="S53" s="41">
        <v>49059.74</v>
      </c>
      <c r="T53" s="41">
        <v>49059.74</v>
      </c>
      <c r="U53" s="41">
        <v>49059.74</v>
      </c>
      <c r="V53" s="41">
        <v>49059.74</v>
      </c>
      <c r="W53" s="41">
        <v>49059.74</v>
      </c>
      <c r="X53" s="41">
        <v>49059.74</v>
      </c>
      <c r="Y53" s="44">
        <f t="shared" si="1"/>
        <v>100</v>
      </c>
      <c r="Z53" s="43">
        <v>0</v>
      </c>
      <c r="AA53" s="43" t="s">
        <v>49</v>
      </c>
      <c r="AB53" s="37">
        <v>59</v>
      </c>
      <c r="AC53" s="44">
        <v>0</v>
      </c>
      <c r="AD53" s="44">
        <v>100</v>
      </c>
      <c r="AE53" s="45" t="s">
        <v>50</v>
      </c>
      <c r="AF53" s="13"/>
    </row>
    <row r="54" spans="2:32" ht="80.25" customHeight="1">
      <c r="B54" s="13"/>
      <c r="C54" s="39" t="s">
        <v>217</v>
      </c>
      <c r="D54" s="39" t="s">
        <v>218</v>
      </c>
      <c r="E54" s="40" t="s">
        <v>219</v>
      </c>
      <c r="F54" s="40" t="s">
        <v>1</v>
      </c>
      <c r="G54" s="40" t="s">
        <v>136</v>
      </c>
      <c r="H54" s="41" t="s">
        <v>220</v>
      </c>
      <c r="I54" s="41" t="s">
        <v>77</v>
      </c>
      <c r="J54" s="42" t="s">
        <v>41</v>
      </c>
      <c r="K54" s="41" t="s">
        <v>42</v>
      </c>
      <c r="L54" s="43" t="s">
        <v>43</v>
      </c>
      <c r="M54" s="41" t="s">
        <v>44</v>
      </c>
      <c r="N54" s="41" t="s">
        <v>45</v>
      </c>
      <c r="O54" s="41" t="s">
        <v>46</v>
      </c>
      <c r="P54" s="43" t="s">
        <v>47</v>
      </c>
      <c r="Q54" s="43" t="s">
        <v>123</v>
      </c>
      <c r="R54" s="41">
        <v>61952</v>
      </c>
      <c r="S54" s="41">
        <v>74405.429999999993</v>
      </c>
      <c r="T54" s="41">
        <v>74405.429999999993</v>
      </c>
      <c r="U54" s="41">
        <v>74405.429999999993</v>
      </c>
      <c r="V54" s="41">
        <v>74405.429999999993</v>
      </c>
      <c r="W54" s="41">
        <v>74405.429999999993</v>
      </c>
      <c r="X54" s="41">
        <v>74405.429999999993</v>
      </c>
      <c r="Y54" s="44">
        <f t="shared" si="1"/>
        <v>100</v>
      </c>
      <c r="Z54" s="43">
        <v>0</v>
      </c>
      <c r="AA54" s="43" t="s">
        <v>49</v>
      </c>
      <c r="AB54" s="37">
        <v>30</v>
      </c>
      <c r="AC54" s="44">
        <v>0</v>
      </c>
      <c r="AD54" s="44">
        <v>100</v>
      </c>
      <c r="AE54" s="45" t="s">
        <v>50</v>
      </c>
      <c r="AF54" s="13"/>
    </row>
    <row r="55" spans="2:32" ht="60.75">
      <c r="B55" s="13"/>
      <c r="C55" s="39" t="s">
        <v>221</v>
      </c>
      <c r="D55" s="39" t="s">
        <v>222</v>
      </c>
      <c r="E55" s="40" t="s">
        <v>223</v>
      </c>
      <c r="F55" s="40" t="s">
        <v>1</v>
      </c>
      <c r="G55" s="40" t="s">
        <v>95</v>
      </c>
      <c r="H55" s="41" t="s">
        <v>96</v>
      </c>
      <c r="I55" s="41" t="s">
        <v>43</v>
      </c>
      <c r="J55" s="42" t="s">
        <v>41</v>
      </c>
      <c r="K55" s="41" t="s">
        <v>42</v>
      </c>
      <c r="L55" s="43" t="s">
        <v>43</v>
      </c>
      <c r="M55" s="41" t="s">
        <v>44</v>
      </c>
      <c r="N55" s="41" t="s">
        <v>55</v>
      </c>
      <c r="O55" s="41" t="s">
        <v>46</v>
      </c>
      <c r="P55" s="43" t="s">
        <v>47</v>
      </c>
      <c r="Q55" s="43" t="s">
        <v>123</v>
      </c>
      <c r="R55" s="41">
        <v>1605063</v>
      </c>
      <c r="S55" s="41">
        <v>1605063</v>
      </c>
      <c r="T55" s="41">
        <v>1605063</v>
      </c>
      <c r="U55" s="41">
        <v>1048907.28</v>
      </c>
      <c r="V55" s="41">
        <v>1048907.28</v>
      </c>
      <c r="W55" s="41">
        <v>1048907.28</v>
      </c>
      <c r="X55" s="41">
        <v>1048907.28</v>
      </c>
      <c r="Y55" s="44">
        <f t="shared" si="1"/>
        <v>65.349913367886487</v>
      </c>
      <c r="Z55" s="43">
        <v>0</v>
      </c>
      <c r="AA55" s="43" t="s">
        <v>49</v>
      </c>
      <c r="AB55" s="37">
        <v>0</v>
      </c>
      <c r="AC55" s="44">
        <v>0</v>
      </c>
      <c r="AD55" s="44">
        <v>100</v>
      </c>
      <c r="AE55" s="45" t="s">
        <v>89</v>
      </c>
      <c r="AF55" s="13"/>
    </row>
    <row r="56" spans="2:32" ht="84" customHeight="1">
      <c r="B56" s="13"/>
      <c r="C56" s="39" t="s">
        <v>224</v>
      </c>
      <c r="D56" s="39" t="s">
        <v>156</v>
      </c>
      <c r="E56" s="40" t="s">
        <v>225</v>
      </c>
      <c r="F56" s="40" t="s">
        <v>1</v>
      </c>
      <c r="G56" s="40" t="s">
        <v>39</v>
      </c>
      <c r="H56" s="41" t="s">
        <v>39</v>
      </c>
      <c r="I56" s="41" t="s">
        <v>40</v>
      </c>
      <c r="J56" s="42" t="s">
        <v>41</v>
      </c>
      <c r="K56" s="41" t="s">
        <v>42</v>
      </c>
      <c r="L56" s="43" t="s">
        <v>43</v>
      </c>
      <c r="M56" s="41" t="s">
        <v>44</v>
      </c>
      <c r="N56" s="41" t="s">
        <v>45</v>
      </c>
      <c r="O56" s="41" t="s">
        <v>46</v>
      </c>
      <c r="P56" s="43" t="s">
        <v>47</v>
      </c>
      <c r="Q56" s="43" t="s">
        <v>123</v>
      </c>
      <c r="R56" s="41">
        <v>17526</v>
      </c>
      <c r="S56" s="41">
        <v>47674.69</v>
      </c>
      <c r="T56" s="41">
        <v>47674.69</v>
      </c>
      <c r="U56" s="41">
        <v>47674.69</v>
      </c>
      <c r="V56" s="41">
        <v>47674.69</v>
      </c>
      <c r="W56" s="41">
        <v>47674.69</v>
      </c>
      <c r="X56" s="41">
        <v>47674.69</v>
      </c>
      <c r="Y56" s="44">
        <f t="shared" si="1"/>
        <v>100</v>
      </c>
      <c r="Z56" s="43">
        <v>0</v>
      </c>
      <c r="AA56" s="43" t="s">
        <v>49</v>
      </c>
      <c r="AB56" s="37">
        <v>23</v>
      </c>
      <c r="AC56" s="44">
        <v>0</v>
      </c>
      <c r="AD56" s="44">
        <v>100</v>
      </c>
      <c r="AE56" s="45" t="s">
        <v>50</v>
      </c>
      <c r="AF56" s="13"/>
    </row>
    <row r="57" spans="2:32" ht="66.75" customHeight="1">
      <c r="B57" s="13"/>
      <c r="C57" s="39" t="s">
        <v>226</v>
      </c>
      <c r="D57" s="39" t="s">
        <v>227</v>
      </c>
      <c r="E57" s="40" t="s">
        <v>228</v>
      </c>
      <c r="F57" s="40" t="s">
        <v>1</v>
      </c>
      <c r="G57" s="40" t="s">
        <v>39</v>
      </c>
      <c r="H57" s="41" t="s">
        <v>39</v>
      </c>
      <c r="I57" s="41" t="s">
        <v>40</v>
      </c>
      <c r="J57" s="42" t="s">
        <v>41</v>
      </c>
      <c r="K57" s="41" t="s">
        <v>42</v>
      </c>
      <c r="L57" s="43" t="s">
        <v>43</v>
      </c>
      <c r="M57" s="41" t="s">
        <v>44</v>
      </c>
      <c r="N57" s="41" t="s">
        <v>45</v>
      </c>
      <c r="O57" s="41" t="s">
        <v>46</v>
      </c>
      <c r="P57" s="43" t="s">
        <v>47</v>
      </c>
      <c r="Q57" s="43" t="s">
        <v>123</v>
      </c>
      <c r="R57" s="41">
        <v>125851</v>
      </c>
      <c r="S57" s="41">
        <v>40499.81</v>
      </c>
      <c r="T57" s="41">
        <v>40499.81</v>
      </c>
      <c r="U57" s="41">
        <v>40499.81</v>
      </c>
      <c r="V57" s="41">
        <v>40499.81</v>
      </c>
      <c r="W57" s="41">
        <v>40499.81</v>
      </c>
      <c r="X57" s="41">
        <v>40499.81</v>
      </c>
      <c r="Y57" s="44">
        <f t="shared" si="1"/>
        <v>100</v>
      </c>
      <c r="Z57" s="43">
        <v>0</v>
      </c>
      <c r="AA57" s="43" t="s">
        <v>49</v>
      </c>
      <c r="AB57" s="37">
        <v>37</v>
      </c>
      <c r="AC57" s="44">
        <v>0</v>
      </c>
      <c r="AD57" s="44">
        <v>100</v>
      </c>
      <c r="AE57" s="45" t="s">
        <v>50</v>
      </c>
      <c r="AF57" s="13"/>
    </row>
    <row r="58" spans="2:32" ht="79.5" customHeight="1">
      <c r="B58" s="13"/>
      <c r="C58" s="39" t="s">
        <v>229</v>
      </c>
      <c r="D58" s="39" t="s">
        <v>230</v>
      </c>
      <c r="E58" s="40" t="s">
        <v>231</v>
      </c>
      <c r="F58" s="40" t="s">
        <v>1</v>
      </c>
      <c r="G58" s="40" t="s">
        <v>39</v>
      </c>
      <c r="H58" s="41" t="s">
        <v>39</v>
      </c>
      <c r="I58" s="41" t="s">
        <v>40</v>
      </c>
      <c r="J58" s="42" t="s">
        <v>41</v>
      </c>
      <c r="K58" s="41" t="s">
        <v>42</v>
      </c>
      <c r="L58" s="43" t="s">
        <v>43</v>
      </c>
      <c r="M58" s="41" t="s">
        <v>44</v>
      </c>
      <c r="N58" s="41" t="s">
        <v>45</v>
      </c>
      <c r="O58" s="41" t="s">
        <v>46</v>
      </c>
      <c r="P58" s="43" t="s">
        <v>47</v>
      </c>
      <c r="Q58" s="43" t="s">
        <v>123</v>
      </c>
      <c r="R58" s="41">
        <v>83570</v>
      </c>
      <c r="S58" s="41">
        <v>40344.720000000001</v>
      </c>
      <c r="T58" s="41">
        <v>40344.720000000001</v>
      </c>
      <c r="U58" s="41">
        <v>40344.720000000001</v>
      </c>
      <c r="V58" s="41">
        <v>40344.720000000001</v>
      </c>
      <c r="W58" s="41">
        <v>40344.720000000001</v>
      </c>
      <c r="X58" s="41">
        <v>40344.720000000001</v>
      </c>
      <c r="Y58" s="44">
        <f t="shared" si="1"/>
        <v>100</v>
      </c>
      <c r="Z58" s="43">
        <v>0</v>
      </c>
      <c r="AA58" s="43" t="s">
        <v>49</v>
      </c>
      <c r="AB58" s="37">
        <v>12</v>
      </c>
      <c r="AC58" s="44">
        <v>0</v>
      </c>
      <c r="AD58" s="44">
        <v>100</v>
      </c>
      <c r="AE58" s="45" t="s">
        <v>50</v>
      </c>
      <c r="AF58" s="13"/>
    </row>
    <row r="59" spans="2:32" ht="99.75" customHeight="1">
      <c r="B59" s="13"/>
      <c r="C59" s="39" t="s">
        <v>232</v>
      </c>
      <c r="D59" s="39" t="s">
        <v>233</v>
      </c>
      <c r="E59" s="40" t="s">
        <v>234</v>
      </c>
      <c r="F59" s="40" t="s">
        <v>1</v>
      </c>
      <c r="G59" s="40" t="s">
        <v>39</v>
      </c>
      <c r="H59" s="41" t="s">
        <v>235</v>
      </c>
      <c r="I59" s="41" t="s">
        <v>77</v>
      </c>
      <c r="J59" s="42" t="s">
        <v>41</v>
      </c>
      <c r="K59" s="41" t="s">
        <v>42</v>
      </c>
      <c r="L59" s="43" t="s">
        <v>43</v>
      </c>
      <c r="M59" s="41" t="s">
        <v>44</v>
      </c>
      <c r="N59" s="41" t="s">
        <v>45</v>
      </c>
      <c r="O59" s="41" t="s">
        <v>46</v>
      </c>
      <c r="P59" s="43" t="s">
        <v>47</v>
      </c>
      <c r="Q59" s="43" t="s">
        <v>123</v>
      </c>
      <c r="R59" s="41">
        <v>18923</v>
      </c>
      <c r="S59" s="41">
        <v>33135.54</v>
      </c>
      <c r="T59" s="41">
        <v>33135.54</v>
      </c>
      <c r="U59" s="41">
        <v>33135.54</v>
      </c>
      <c r="V59" s="41">
        <v>33135.54</v>
      </c>
      <c r="W59" s="41">
        <v>33135.54</v>
      </c>
      <c r="X59" s="41">
        <v>33135.54</v>
      </c>
      <c r="Y59" s="44">
        <f t="shared" si="1"/>
        <v>100</v>
      </c>
      <c r="Z59" s="43">
        <v>0</v>
      </c>
      <c r="AA59" s="43" t="s">
        <v>49</v>
      </c>
      <c r="AB59" s="37">
        <v>18</v>
      </c>
      <c r="AC59" s="44">
        <v>0</v>
      </c>
      <c r="AD59" s="44">
        <v>100</v>
      </c>
      <c r="AE59" s="45" t="s">
        <v>50</v>
      </c>
      <c r="AF59" s="13"/>
    </row>
    <row r="60" spans="2:32" ht="80.25" customHeight="1">
      <c r="B60" s="13"/>
      <c r="C60" s="39" t="s">
        <v>236</v>
      </c>
      <c r="D60" s="39" t="s">
        <v>230</v>
      </c>
      <c r="E60" s="40" t="s">
        <v>237</v>
      </c>
      <c r="F60" s="40" t="s">
        <v>1</v>
      </c>
      <c r="G60" s="40" t="s">
        <v>39</v>
      </c>
      <c r="H60" s="41" t="s">
        <v>238</v>
      </c>
      <c r="I60" s="41" t="s">
        <v>77</v>
      </c>
      <c r="J60" s="42" t="s">
        <v>41</v>
      </c>
      <c r="K60" s="41" t="s">
        <v>42</v>
      </c>
      <c r="L60" s="43" t="s">
        <v>43</v>
      </c>
      <c r="M60" s="41" t="s">
        <v>44</v>
      </c>
      <c r="N60" s="41" t="s">
        <v>45</v>
      </c>
      <c r="O60" s="41" t="s">
        <v>46</v>
      </c>
      <c r="P60" s="43" t="s">
        <v>47</v>
      </c>
      <c r="Q60" s="43" t="s">
        <v>123</v>
      </c>
      <c r="R60" s="41">
        <v>76486</v>
      </c>
      <c r="S60" s="41">
        <v>40650.06</v>
      </c>
      <c r="T60" s="41">
        <v>40650.06</v>
      </c>
      <c r="U60" s="41">
        <v>40650.06</v>
      </c>
      <c r="V60" s="41">
        <v>40650.06</v>
      </c>
      <c r="W60" s="41">
        <v>40650.06</v>
      </c>
      <c r="X60" s="41">
        <v>40650.06</v>
      </c>
      <c r="Y60" s="44">
        <f t="shared" si="1"/>
        <v>100</v>
      </c>
      <c r="Z60" s="43">
        <v>0</v>
      </c>
      <c r="AA60" s="43" t="s">
        <v>49</v>
      </c>
      <c r="AB60" s="37">
        <v>25</v>
      </c>
      <c r="AC60" s="44">
        <v>0</v>
      </c>
      <c r="AD60" s="44">
        <v>100</v>
      </c>
      <c r="AE60" s="45" t="s">
        <v>50</v>
      </c>
      <c r="AF60" s="13"/>
    </row>
    <row r="61" spans="2:32" ht="108" customHeight="1">
      <c r="B61" s="13"/>
      <c r="C61" s="39" t="s">
        <v>239</v>
      </c>
      <c r="D61" s="39" t="s">
        <v>240</v>
      </c>
      <c r="E61" s="40" t="s">
        <v>241</v>
      </c>
      <c r="F61" s="40" t="s">
        <v>1</v>
      </c>
      <c r="G61" s="40" t="s">
        <v>39</v>
      </c>
      <c r="H61" s="41" t="s">
        <v>242</v>
      </c>
      <c r="I61" s="41" t="s">
        <v>77</v>
      </c>
      <c r="J61" s="42" t="s">
        <v>41</v>
      </c>
      <c r="K61" s="41" t="s">
        <v>42</v>
      </c>
      <c r="L61" s="43" t="s">
        <v>43</v>
      </c>
      <c r="M61" s="41" t="s">
        <v>44</v>
      </c>
      <c r="N61" s="41" t="s">
        <v>45</v>
      </c>
      <c r="O61" s="41" t="s">
        <v>46</v>
      </c>
      <c r="P61" s="43" t="s">
        <v>47</v>
      </c>
      <c r="Q61" s="43" t="s">
        <v>123</v>
      </c>
      <c r="R61" s="41">
        <v>17557</v>
      </c>
      <c r="S61" s="41">
        <v>30890.09</v>
      </c>
      <c r="T61" s="41">
        <v>30890.09</v>
      </c>
      <c r="U61" s="41">
        <v>30890.09</v>
      </c>
      <c r="V61" s="41">
        <v>30890.09</v>
      </c>
      <c r="W61" s="41">
        <v>30890.09</v>
      </c>
      <c r="X61" s="41">
        <v>30890.09</v>
      </c>
      <c r="Y61" s="44">
        <f t="shared" si="1"/>
        <v>100</v>
      </c>
      <c r="Z61" s="43">
        <v>0</v>
      </c>
      <c r="AA61" s="43" t="s">
        <v>49</v>
      </c>
      <c r="AB61" s="37">
        <v>22</v>
      </c>
      <c r="AC61" s="44">
        <v>0</v>
      </c>
      <c r="AD61" s="44">
        <v>100</v>
      </c>
      <c r="AE61" s="45" t="s">
        <v>50</v>
      </c>
      <c r="AF61" s="13"/>
    </row>
    <row r="62" spans="2:32" ht="100.5" customHeight="1">
      <c r="B62" s="13"/>
      <c r="C62" s="39" t="s">
        <v>243</v>
      </c>
      <c r="D62" s="39" t="s">
        <v>244</v>
      </c>
      <c r="E62" s="40" t="s">
        <v>245</v>
      </c>
      <c r="F62" s="40" t="s">
        <v>1</v>
      </c>
      <c r="G62" s="40" t="s">
        <v>246</v>
      </c>
      <c r="H62" s="41" t="s">
        <v>247</v>
      </c>
      <c r="I62" s="41" t="s">
        <v>77</v>
      </c>
      <c r="J62" s="42" t="s">
        <v>41</v>
      </c>
      <c r="K62" s="41" t="s">
        <v>42</v>
      </c>
      <c r="L62" s="43" t="s">
        <v>43</v>
      </c>
      <c r="M62" s="41" t="s">
        <v>44</v>
      </c>
      <c r="N62" s="41" t="s">
        <v>45</v>
      </c>
      <c r="O62" s="41" t="s">
        <v>46</v>
      </c>
      <c r="P62" s="43" t="s">
        <v>47</v>
      </c>
      <c r="Q62" s="43" t="s">
        <v>123</v>
      </c>
      <c r="R62" s="41">
        <v>126248</v>
      </c>
      <c r="S62" s="41">
        <v>92514.93</v>
      </c>
      <c r="T62" s="41">
        <v>92514.93</v>
      </c>
      <c r="U62" s="41">
        <v>92514.93</v>
      </c>
      <c r="V62" s="41">
        <v>86240.49</v>
      </c>
      <c r="W62" s="41">
        <v>86240.49</v>
      </c>
      <c r="X62" s="41">
        <v>86240.49</v>
      </c>
      <c r="Y62" s="44">
        <f t="shared" si="1"/>
        <v>93.217916286592896</v>
      </c>
      <c r="Z62" s="43">
        <v>0</v>
      </c>
      <c r="AA62" s="43" t="s">
        <v>49</v>
      </c>
      <c r="AB62" s="37">
        <v>106</v>
      </c>
      <c r="AC62" s="44">
        <v>0</v>
      </c>
      <c r="AD62" s="44">
        <v>93.22</v>
      </c>
      <c r="AE62" s="45" t="s">
        <v>248</v>
      </c>
      <c r="AF62" s="13"/>
    </row>
    <row r="63" spans="2:32" ht="78" customHeight="1">
      <c r="B63" s="13"/>
      <c r="C63" s="39" t="s">
        <v>249</v>
      </c>
      <c r="D63" s="39" t="s">
        <v>250</v>
      </c>
      <c r="E63" s="40" t="s">
        <v>251</v>
      </c>
      <c r="F63" s="40" t="s">
        <v>1</v>
      </c>
      <c r="G63" s="40" t="s">
        <v>246</v>
      </c>
      <c r="H63" s="41" t="s">
        <v>252</v>
      </c>
      <c r="I63" s="41" t="s">
        <v>77</v>
      </c>
      <c r="J63" s="42" t="s">
        <v>41</v>
      </c>
      <c r="K63" s="41" t="s">
        <v>42</v>
      </c>
      <c r="L63" s="43" t="s">
        <v>43</v>
      </c>
      <c r="M63" s="41" t="s">
        <v>44</v>
      </c>
      <c r="N63" s="41" t="s">
        <v>45</v>
      </c>
      <c r="O63" s="41" t="s">
        <v>46</v>
      </c>
      <c r="P63" s="43" t="s">
        <v>47</v>
      </c>
      <c r="Q63" s="43" t="s">
        <v>123</v>
      </c>
      <c r="R63" s="41">
        <v>74020</v>
      </c>
      <c r="S63" s="41">
        <v>63308.06</v>
      </c>
      <c r="T63" s="41">
        <v>63308.06</v>
      </c>
      <c r="U63" s="41">
        <v>63308.06</v>
      </c>
      <c r="V63" s="41">
        <v>57057.25</v>
      </c>
      <c r="W63" s="41">
        <v>57057.25</v>
      </c>
      <c r="X63" s="41">
        <v>57057.25</v>
      </c>
      <c r="Y63" s="44">
        <f t="shared" si="1"/>
        <v>90.126359897934009</v>
      </c>
      <c r="Z63" s="43">
        <v>0</v>
      </c>
      <c r="AA63" s="43" t="s">
        <v>49</v>
      </c>
      <c r="AB63" s="37">
        <v>22</v>
      </c>
      <c r="AC63" s="44">
        <v>0</v>
      </c>
      <c r="AD63" s="44">
        <v>90.13</v>
      </c>
      <c r="AE63" s="45" t="s">
        <v>248</v>
      </c>
      <c r="AF63" s="13"/>
    </row>
    <row r="64" spans="2:32" ht="60.75">
      <c r="B64" s="13"/>
      <c r="C64" s="39" t="s">
        <v>253</v>
      </c>
      <c r="D64" s="39" t="s">
        <v>254</v>
      </c>
      <c r="E64" s="40" t="s">
        <v>255</v>
      </c>
      <c r="F64" s="40" t="s">
        <v>1</v>
      </c>
      <c r="G64" s="40" t="s">
        <v>136</v>
      </c>
      <c r="H64" s="41" t="s">
        <v>136</v>
      </c>
      <c r="I64" s="41" t="s">
        <v>40</v>
      </c>
      <c r="J64" s="42" t="s">
        <v>41</v>
      </c>
      <c r="K64" s="41" t="s">
        <v>42</v>
      </c>
      <c r="L64" s="43" t="s">
        <v>43</v>
      </c>
      <c r="M64" s="41" t="s">
        <v>44</v>
      </c>
      <c r="N64" s="41" t="s">
        <v>45</v>
      </c>
      <c r="O64" s="41" t="s">
        <v>46</v>
      </c>
      <c r="P64" s="43" t="s">
        <v>47</v>
      </c>
      <c r="Q64" s="43" t="s">
        <v>123</v>
      </c>
      <c r="R64" s="41">
        <v>4380000</v>
      </c>
      <c r="S64" s="41">
        <v>3934154.35</v>
      </c>
      <c r="T64" s="41">
        <v>3934154.35</v>
      </c>
      <c r="U64" s="41">
        <v>3934154.35</v>
      </c>
      <c r="V64" s="41">
        <v>3584683.38</v>
      </c>
      <c r="W64" s="41">
        <v>3584683.38</v>
      </c>
      <c r="X64" s="41">
        <v>3584683.38</v>
      </c>
      <c r="Y64" s="44">
        <f t="shared" si="1"/>
        <v>91.116999006406544</v>
      </c>
      <c r="Z64" s="43">
        <v>0</v>
      </c>
      <c r="AA64" s="43" t="s">
        <v>61</v>
      </c>
      <c r="AB64" s="37">
        <v>0</v>
      </c>
      <c r="AC64" s="44">
        <v>0</v>
      </c>
      <c r="AD64" s="44">
        <v>80</v>
      </c>
      <c r="AE64" s="45" t="s">
        <v>50</v>
      </c>
      <c r="AF64" s="13"/>
    </row>
    <row r="65" spans="2:32" ht="60.75">
      <c r="B65" s="13"/>
      <c r="C65" s="39" t="s">
        <v>256</v>
      </c>
      <c r="D65" s="39" t="s">
        <v>257</v>
      </c>
      <c r="E65" s="40" t="s">
        <v>138</v>
      </c>
      <c r="F65" s="40" t="s">
        <v>1</v>
      </c>
      <c r="G65" s="40" t="s">
        <v>95</v>
      </c>
      <c r="H65" s="41" t="s">
        <v>96</v>
      </c>
      <c r="I65" s="41" t="s">
        <v>43</v>
      </c>
      <c r="J65" s="42" t="s">
        <v>41</v>
      </c>
      <c r="K65" s="41" t="s">
        <v>42</v>
      </c>
      <c r="L65" s="43" t="s">
        <v>43</v>
      </c>
      <c r="M65" s="41" t="s">
        <v>44</v>
      </c>
      <c r="N65" s="41" t="s">
        <v>55</v>
      </c>
      <c r="O65" s="41" t="s">
        <v>46</v>
      </c>
      <c r="P65" s="43" t="s">
        <v>47</v>
      </c>
      <c r="Q65" s="43" t="s">
        <v>258</v>
      </c>
      <c r="R65" s="41">
        <v>7148600</v>
      </c>
      <c r="S65" s="41">
        <v>7148600</v>
      </c>
      <c r="T65" s="41">
        <v>7148600</v>
      </c>
      <c r="U65" s="41">
        <v>6921810.7400000002</v>
      </c>
      <c r="V65" s="41">
        <v>6921810.7400000002</v>
      </c>
      <c r="W65" s="41">
        <v>5722422.8399999999</v>
      </c>
      <c r="X65" s="41">
        <v>5722422.8399999999</v>
      </c>
      <c r="Y65" s="44">
        <f t="shared" si="1"/>
        <v>80.049559913829285</v>
      </c>
      <c r="Z65" s="43">
        <v>0</v>
      </c>
      <c r="AA65" s="43" t="s">
        <v>259</v>
      </c>
      <c r="AB65" s="37">
        <v>0</v>
      </c>
      <c r="AC65" s="44">
        <v>0</v>
      </c>
      <c r="AD65" s="44">
        <v>98</v>
      </c>
      <c r="AE65" s="45" t="s">
        <v>89</v>
      </c>
      <c r="AF65" s="13"/>
    </row>
    <row r="66" spans="2:32" ht="60.75">
      <c r="B66" s="13"/>
      <c r="C66" s="39" t="s">
        <v>260</v>
      </c>
      <c r="D66" s="39" t="s">
        <v>261</v>
      </c>
      <c r="E66" s="40" t="s">
        <v>86</v>
      </c>
      <c r="F66" s="40" t="s">
        <v>1</v>
      </c>
      <c r="G66" s="40" t="s">
        <v>65</v>
      </c>
      <c r="H66" s="41" t="s">
        <v>96</v>
      </c>
      <c r="I66" s="41" t="s">
        <v>43</v>
      </c>
      <c r="J66" s="42" t="s">
        <v>41</v>
      </c>
      <c r="K66" s="41" t="s">
        <v>42</v>
      </c>
      <c r="L66" s="43" t="s">
        <v>43</v>
      </c>
      <c r="M66" s="41" t="s">
        <v>44</v>
      </c>
      <c r="N66" s="41" t="s">
        <v>55</v>
      </c>
      <c r="O66" s="41" t="s">
        <v>46</v>
      </c>
      <c r="P66" s="43" t="s">
        <v>47</v>
      </c>
      <c r="Q66" s="43" t="s">
        <v>258</v>
      </c>
      <c r="R66" s="41">
        <v>25000000</v>
      </c>
      <c r="S66" s="41">
        <v>25000000</v>
      </c>
      <c r="T66" s="41">
        <v>25000000</v>
      </c>
      <c r="U66" s="41">
        <v>24820272.460000001</v>
      </c>
      <c r="V66" s="41">
        <v>24820272.460000001</v>
      </c>
      <c r="W66" s="41">
        <v>12818434.42</v>
      </c>
      <c r="X66" s="41">
        <v>11999676.67</v>
      </c>
      <c r="Y66" s="44">
        <f t="shared" si="1"/>
        <v>51.273737679999996</v>
      </c>
      <c r="Z66" s="43">
        <v>0</v>
      </c>
      <c r="AA66" s="43" t="s">
        <v>49</v>
      </c>
      <c r="AB66" s="37">
        <v>564</v>
      </c>
      <c r="AC66" s="44">
        <v>0</v>
      </c>
      <c r="AD66" s="44">
        <v>28</v>
      </c>
      <c r="AE66" s="45" t="s">
        <v>262</v>
      </c>
      <c r="AF66" s="13"/>
    </row>
    <row r="67" spans="2:32" ht="60.75">
      <c r="B67" s="13"/>
      <c r="C67" s="39" t="s">
        <v>263</v>
      </c>
      <c r="D67" s="39" t="s">
        <v>264</v>
      </c>
      <c r="E67" s="40" t="s">
        <v>143</v>
      </c>
      <c r="F67" s="40" t="s">
        <v>1</v>
      </c>
      <c r="G67" s="40" t="s">
        <v>105</v>
      </c>
      <c r="H67" s="41" t="s">
        <v>96</v>
      </c>
      <c r="I67" s="41" t="s">
        <v>43</v>
      </c>
      <c r="J67" s="42" t="s">
        <v>41</v>
      </c>
      <c r="K67" s="41" t="s">
        <v>42</v>
      </c>
      <c r="L67" s="43" t="s">
        <v>43</v>
      </c>
      <c r="M67" s="41" t="s">
        <v>44</v>
      </c>
      <c r="N67" s="41" t="s">
        <v>55</v>
      </c>
      <c r="O67" s="41" t="s">
        <v>46</v>
      </c>
      <c r="P67" s="43" t="s">
        <v>47</v>
      </c>
      <c r="Q67" s="43" t="s">
        <v>258</v>
      </c>
      <c r="R67" s="41">
        <v>316000</v>
      </c>
      <c r="S67" s="41">
        <v>316000</v>
      </c>
      <c r="T67" s="41">
        <v>316000</v>
      </c>
      <c r="U67" s="41">
        <v>204401.8</v>
      </c>
      <c r="V67" s="41">
        <v>204401.8</v>
      </c>
      <c r="W67" s="41">
        <v>179478.88</v>
      </c>
      <c r="X67" s="41">
        <v>179478.88</v>
      </c>
      <c r="Y67" s="44">
        <f t="shared" si="1"/>
        <v>56.797113924050635</v>
      </c>
      <c r="Z67" s="43">
        <v>0</v>
      </c>
      <c r="AA67" s="43" t="s">
        <v>49</v>
      </c>
      <c r="AB67" s="37">
        <v>79</v>
      </c>
      <c r="AC67" s="44">
        <v>0</v>
      </c>
      <c r="AD67" s="44">
        <v>100</v>
      </c>
      <c r="AE67" s="45" t="s">
        <v>89</v>
      </c>
      <c r="AF67" s="13"/>
    </row>
    <row r="68" spans="2:32" ht="60.75">
      <c r="B68" s="13"/>
      <c r="C68" s="39" t="s">
        <v>265</v>
      </c>
      <c r="D68" s="39" t="s">
        <v>266</v>
      </c>
      <c r="E68" s="40" t="s">
        <v>146</v>
      </c>
      <c r="F68" s="40" t="s">
        <v>1</v>
      </c>
      <c r="G68" s="40" t="s">
        <v>39</v>
      </c>
      <c r="H68" s="41" t="s">
        <v>96</v>
      </c>
      <c r="I68" s="41" t="s">
        <v>43</v>
      </c>
      <c r="J68" s="42" t="s">
        <v>41</v>
      </c>
      <c r="K68" s="41" t="s">
        <v>42</v>
      </c>
      <c r="L68" s="43" t="s">
        <v>43</v>
      </c>
      <c r="M68" s="41" t="s">
        <v>44</v>
      </c>
      <c r="N68" s="41" t="s">
        <v>55</v>
      </c>
      <c r="O68" s="41" t="s">
        <v>46</v>
      </c>
      <c r="P68" s="43" t="s">
        <v>47</v>
      </c>
      <c r="Q68" s="43" t="s">
        <v>258</v>
      </c>
      <c r="R68" s="41">
        <v>829714</v>
      </c>
      <c r="S68" s="41">
        <v>829714</v>
      </c>
      <c r="T68" s="41">
        <v>829714</v>
      </c>
      <c r="U68" s="41">
        <v>802881.08</v>
      </c>
      <c r="V68" s="41">
        <v>802881.08</v>
      </c>
      <c r="W68" s="41">
        <v>801522.15</v>
      </c>
      <c r="X68" s="41">
        <v>801522.15</v>
      </c>
      <c r="Y68" s="44">
        <f t="shared" si="1"/>
        <v>96.602220765227543</v>
      </c>
      <c r="Z68" s="43">
        <v>0</v>
      </c>
      <c r="AA68" s="43" t="s">
        <v>49</v>
      </c>
      <c r="AB68" s="37">
        <v>16</v>
      </c>
      <c r="AC68" s="44">
        <v>0</v>
      </c>
      <c r="AD68" s="44">
        <v>100</v>
      </c>
      <c r="AE68" s="45" t="s">
        <v>89</v>
      </c>
      <c r="AF68" s="13"/>
    </row>
    <row r="69" spans="2:32" ht="60.75">
      <c r="B69" s="13"/>
      <c r="C69" s="39" t="s">
        <v>267</v>
      </c>
      <c r="D69" s="39" t="s">
        <v>268</v>
      </c>
      <c r="E69" s="40" t="s">
        <v>269</v>
      </c>
      <c r="F69" s="40" t="s">
        <v>1</v>
      </c>
      <c r="G69" s="40" t="s">
        <v>39</v>
      </c>
      <c r="H69" s="41" t="s">
        <v>96</v>
      </c>
      <c r="I69" s="41" t="s">
        <v>43</v>
      </c>
      <c r="J69" s="42" t="s">
        <v>41</v>
      </c>
      <c r="K69" s="41" t="s">
        <v>42</v>
      </c>
      <c r="L69" s="43" t="s">
        <v>43</v>
      </c>
      <c r="M69" s="41" t="s">
        <v>44</v>
      </c>
      <c r="N69" s="41" t="s">
        <v>55</v>
      </c>
      <c r="O69" s="41" t="s">
        <v>46</v>
      </c>
      <c r="P69" s="43" t="s">
        <v>47</v>
      </c>
      <c r="Q69" s="43" t="s">
        <v>258</v>
      </c>
      <c r="R69" s="41">
        <v>1500000</v>
      </c>
      <c r="S69" s="41">
        <v>1500000</v>
      </c>
      <c r="T69" s="41">
        <v>1500000</v>
      </c>
      <c r="U69" s="41">
        <v>899292.51</v>
      </c>
      <c r="V69" s="41">
        <v>899292.51</v>
      </c>
      <c r="W69" s="41">
        <v>899281.53</v>
      </c>
      <c r="X69" s="41">
        <v>899281.53</v>
      </c>
      <c r="Y69" s="44">
        <f t="shared" si="1"/>
        <v>59.952102000000011</v>
      </c>
      <c r="Z69" s="43">
        <v>0</v>
      </c>
      <c r="AA69" s="43" t="s">
        <v>49</v>
      </c>
      <c r="AB69" s="37">
        <v>916</v>
      </c>
      <c r="AC69" s="44">
        <v>0</v>
      </c>
      <c r="AD69" s="44">
        <v>100</v>
      </c>
      <c r="AE69" s="45" t="s">
        <v>89</v>
      </c>
      <c r="AF69" s="13"/>
    </row>
    <row r="70" spans="2:32" ht="60.75">
      <c r="B70" s="13"/>
      <c r="C70" s="39" t="s">
        <v>270</v>
      </c>
      <c r="D70" s="39" t="s">
        <v>271</v>
      </c>
      <c r="E70" s="40" t="s">
        <v>272</v>
      </c>
      <c r="F70" s="40" t="s">
        <v>1</v>
      </c>
      <c r="G70" s="40" t="s">
        <v>39</v>
      </c>
      <c r="H70" s="41" t="s">
        <v>96</v>
      </c>
      <c r="I70" s="41" t="s">
        <v>43</v>
      </c>
      <c r="J70" s="42" t="s">
        <v>41</v>
      </c>
      <c r="K70" s="41" t="s">
        <v>42</v>
      </c>
      <c r="L70" s="43" t="s">
        <v>43</v>
      </c>
      <c r="M70" s="41" t="s">
        <v>44</v>
      </c>
      <c r="N70" s="41" t="s">
        <v>55</v>
      </c>
      <c r="O70" s="41" t="s">
        <v>46</v>
      </c>
      <c r="P70" s="43" t="s">
        <v>47</v>
      </c>
      <c r="Q70" s="43" t="s">
        <v>258</v>
      </c>
      <c r="R70" s="41">
        <v>3045011</v>
      </c>
      <c r="S70" s="41">
        <v>3045011</v>
      </c>
      <c r="T70" s="41">
        <v>3045011</v>
      </c>
      <c r="U70" s="41">
        <v>2581369.92</v>
      </c>
      <c r="V70" s="41">
        <v>2581369.92</v>
      </c>
      <c r="W70" s="41">
        <v>2143362.2200000002</v>
      </c>
      <c r="X70" s="41">
        <v>2143362.2200000002</v>
      </c>
      <c r="Y70" s="44">
        <f t="shared" si="1"/>
        <v>70.389309595269125</v>
      </c>
      <c r="Z70" s="43">
        <v>0</v>
      </c>
      <c r="AA70" s="43" t="s">
        <v>49</v>
      </c>
      <c r="AB70" s="37">
        <v>916</v>
      </c>
      <c r="AC70" s="44">
        <v>0</v>
      </c>
      <c r="AD70" s="44">
        <v>100</v>
      </c>
      <c r="AE70" s="45" t="s">
        <v>89</v>
      </c>
      <c r="AF70" s="13"/>
    </row>
    <row r="71" spans="2:32" ht="60.75">
      <c r="B71" s="13"/>
      <c r="C71" s="39" t="s">
        <v>273</v>
      </c>
      <c r="D71" s="39" t="s">
        <v>274</v>
      </c>
      <c r="E71" s="40" t="s">
        <v>275</v>
      </c>
      <c r="F71" s="40" t="s">
        <v>1</v>
      </c>
      <c r="G71" s="40" t="s">
        <v>39</v>
      </c>
      <c r="H71" s="41" t="s">
        <v>96</v>
      </c>
      <c r="I71" s="41" t="s">
        <v>43</v>
      </c>
      <c r="J71" s="42" t="s">
        <v>41</v>
      </c>
      <c r="K71" s="41" t="s">
        <v>42</v>
      </c>
      <c r="L71" s="43" t="s">
        <v>43</v>
      </c>
      <c r="M71" s="41" t="s">
        <v>44</v>
      </c>
      <c r="N71" s="41" t="s">
        <v>55</v>
      </c>
      <c r="O71" s="41" t="s">
        <v>46</v>
      </c>
      <c r="P71" s="43" t="s">
        <v>47</v>
      </c>
      <c r="Q71" s="43" t="s">
        <v>258</v>
      </c>
      <c r="R71" s="41">
        <v>6682500</v>
      </c>
      <c r="S71" s="41">
        <v>6682500</v>
      </c>
      <c r="T71" s="41">
        <v>6682500</v>
      </c>
      <c r="U71" s="41">
        <v>5896233.8700000001</v>
      </c>
      <c r="V71" s="41">
        <v>5896233.8700000001</v>
      </c>
      <c r="W71" s="41">
        <v>3257387.73</v>
      </c>
      <c r="X71" s="41">
        <v>3257387.73</v>
      </c>
      <c r="Y71" s="44">
        <f t="shared" si="1"/>
        <v>48.745046464646464</v>
      </c>
      <c r="Z71" s="43">
        <v>0</v>
      </c>
      <c r="AA71" s="43" t="s">
        <v>49</v>
      </c>
      <c r="AB71" s="37">
        <v>444</v>
      </c>
      <c r="AC71" s="44">
        <v>0</v>
      </c>
      <c r="AD71" s="44">
        <v>98</v>
      </c>
      <c r="AE71" s="45" t="s">
        <v>89</v>
      </c>
      <c r="AF71" s="13"/>
    </row>
    <row r="72" spans="2:32" ht="60.75">
      <c r="B72" s="13"/>
      <c r="C72" s="39" t="s">
        <v>276</v>
      </c>
      <c r="D72" s="39" t="s">
        <v>277</v>
      </c>
      <c r="E72" s="40" t="s">
        <v>278</v>
      </c>
      <c r="F72" s="40" t="s">
        <v>1</v>
      </c>
      <c r="G72" s="40" t="s">
        <v>279</v>
      </c>
      <c r="H72" s="41" t="s">
        <v>96</v>
      </c>
      <c r="I72" s="41" t="s">
        <v>43</v>
      </c>
      <c r="J72" s="42" t="s">
        <v>41</v>
      </c>
      <c r="K72" s="41" t="s">
        <v>42</v>
      </c>
      <c r="L72" s="43" t="s">
        <v>43</v>
      </c>
      <c r="M72" s="41" t="s">
        <v>44</v>
      </c>
      <c r="N72" s="41" t="s">
        <v>55</v>
      </c>
      <c r="O72" s="41" t="s">
        <v>46</v>
      </c>
      <c r="P72" s="43" t="s">
        <v>47</v>
      </c>
      <c r="Q72" s="43" t="s">
        <v>258</v>
      </c>
      <c r="R72" s="41">
        <v>6000000</v>
      </c>
      <c r="S72" s="41">
        <v>6000000</v>
      </c>
      <c r="T72" s="41">
        <v>6000000</v>
      </c>
      <c r="U72" s="41">
        <v>5167918.5199999996</v>
      </c>
      <c r="V72" s="41">
        <v>5167918.5199999996</v>
      </c>
      <c r="W72" s="41">
        <v>3111954.29</v>
      </c>
      <c r="X72" s="41">
        <v>2778564.49</v>
      </c>
      <c r="Y72" s="44">
        <f t="shared" si="1"/>
        <v>51.865904833333332</v>
      </c>
      <c r="Z72" s="43">
        <v>0</v>
      </c>
      <c r="AA72" s="43" t="s">
        <v>49</v>
      </c>
      <c r="AB72" s="37">
        <v>381</v>
      </c>
      <c r="AC72" s="44">
        <v>0</v>
      </c>
      <c r="AD72" s="44">
        <v>75</v>
      </c>
      <c r="AE72" s="45" t="s">
        <v>89</v>
      </c>
      <c r="AF72" s="13"/>
    </row>
    <row r="73" spans="2:32" ht="60.75">
      <c r="B73" s="13"/>
      <c r="C73" s="39" t="s">
        <v>280</v>
      </c>
      <c r="D73" s="39" t="s">
        <v>281</v>
      </c>
      <c r="E73" s="40" t="s">
        <v>53</v>
      </c>
      <c r="F73" s="40" t="s">
        <v>1</v>
      </c>
      <c r="G73" s="40" t="s">
        <v>54</v>
      </c>
      <c r="H73" s="41" t="s">
        <v>96</v>
      </c>
      <c r="I73" s="41" t="s">
        <v>43</v>
      </c>
      <c r="J73" s="42" t="s">
        <v>41</v>
      </c>
      <c r="K73" s="41" t="s">
        <v>42</v>
      </c>
      <c r="L73" s="43" t="s">
        <v>43</v>
      </c>
      <c r="M73" s="41" t="s">
        <v>44</v>
      </c>
      <c r="N73" s="41" t="s">
        <v>55</v>
      </c>
      <c r="O73" s="41" t="s">
        <v>46</v>
      </c>
      <c r="P73" s="43" t="s">
        <v>47</v>
      </c>
      <c r="Q73" s="43" t="s">
        <v>258</v>
      </c>
      <c r="R73" s="41">
        <v>14993165</v>
      </c>
      <c r="S73" s="41">
        <v>14993165</v>
      </c>
      <c r="T73" s="41">
        <v>14993165</v>
      </c>
      <c r="U73" s="41">
        <v>12658421.550000001</v>
      </c>
      <c r="V73" s="41">
        <v>12658421.550000001</v>
      </c>
      <c r="W73" s="41">
        <v>6269031.5999999996</v>
      </c>
      <c r="X73" s="41">
        <v>6269031.5999999996</v>
      </c>
      <c r="Y73" s="44">
        <f t="shared" si="1"/>
        <v>41.812596606520373</v>
      </c>
      <c r="Z73" s="43">
        <v>0</v>
      </c>
      <c r="AA73" s="43" t="s">
        <v>49</v>
      </c>
      <c r="AB73" s="37">
        <v>229</v>
      </c>
      <c r="AC73" s="44">
        <v>0</v>
      </c>
      <c r="AD73" s="44">
        <v>40</v>
      </c>
      <c r="AE73" s="45" t="s">
        <v>89</v>
      </c>
      <c r="AF73" s="13"/>
    </row>
    <row r="74" spans="2:32" ht="60.75">
      <c r="B74" s="13"/>
      <c r="C74" s="39" t="s">
        <v>282</v>
      </c>
      <c r="D74" s="39" t="s">
        <v>283</v>
      </c>
      <c r="E74" s="40" t="s">
        <v>284</v>
      </c>
      <c r="F74" s="40" t="s">
        <v>1</v>
      </c>
      <c r="G74" s="40" t="s">
        <v>39</v>
      </c>
      <c r="H74" s="41" t="s">
        <v>118</v>
      </c>
      <c r="I74" s="41" t="s">
        <v>77</v>
      </c>
      <c r="J74" s="42" t="s">
        <v>41</v>
      </c>
      <c r="K74" s="41" t="s">
        <v>42</v>
      </c>
      <c r="L74" s="43" t="s">
        <v>43</v>
      </c>
      <c r="M74" s="41" t="s">
        <v>44</v>
      </c>
      <c r="N74" s="41" t="s">
        <v>45</v>
      </c>
      <c r="O74" s="41" t="s">
        <v>46</v>
      </c>
      <c r="P74" s="43" t="s">
        <v>47</v>
      </c>
      <c r="Q74" s="43" t="s">
        <v>258</v>
      </c>
      <c r="R74" s="41">
        <v>25000000</v>
      </c>
      <c r="S74" s="41">
        <v>25000000</v>
      </c>
      <c r="T74" s="41">
        <v>25000000</v>
      </c>
      <c r="U74" s="41">
        <v>15547837.050000001</v>
      </c>
      <c r="V74" s="41">
        <v>6080966.4100000001</v>
      </c>
      <c r="W74" s="41">
        <v>6080966.4100000001</v>
      </c>
      <c r="X74" s="41">
        <v>6080966.4100000001</v>
      </c>
      <c r="Y74" s="44">
        <f t="shared" si="1"/>
        <v>24.323865640000001</v>
      </c>
      <c r="Z74" s="43">
        <v>0</v>
      </c>
      <c r="AA74" s="43" t="s">
        <v>49</v>
      </c>
      <c r="AB74" s="37">
        <v>0</v>
      </c>
      <c r="AC74" s="44">
        <v>0</v>
      </c>
      <c r="AD74" s="44">
        <v>64</v>
      </c>
      <c r="AE74" s="45" t="s">
        <v>50</v>
      </c>
      <c r="AF74" s="13"/>
    </row>
    <row r="75" spans="2:32" ht="60.75">
      <c r="B75" s="13"/>
      <c r="C75" s="39" t="s">
        <v>285</v>
      </c>
      <c r="D75" s="39" t="s">
        <v>286</v>
      </c>
      <c r="E75" s="40" t="s">
        <v>92</v>
      </c>
      <c r="F75" s="40" t="s">
        <v>1</v>
      </c>
      <c r="G75" s="40" t="s">
        <v>105</v>
      </c>
      <c r="H75" s="41" t="s">
        <v>105</v>
      </c>
      <c r="I75" s="41" t="s">
        <v>40</v>
      </c>
      <c r="J75" s="42" t="s">
        <v>41</v>
      </c>
      <c r="K75" s="41" t="s">
        <v>42</v>
      </c>
      <c r="L75" s="43" t="s">
        <v>43</v>
      </c>
      <c r="M75" s="41" t="s">
        <v>44</v>
      </c>
      <c r="N75" s="41" t="s">
        <v>55</v>
      </c>
      <c r="O75" s="41" t="s">
        <v>46</v>
      </c>
      <c r="P75" s="43" t="s">
        <v>47</v>
      </c>
      <c r="Q75" s="43" t="s">
        <v>258</v>
      </c>
      <c r="R75" s="41">
        <v>638493</v>
      </c>
      <c r="S75" s="41">
        <v>638493</v>
      </c>
      <c r="T75" s="41">
        <v>638493</v>
      </c>
      <c r="U75" s="41">
        <v>532923.51</v>
      </c>
      <c r="V75" s="41">
        <v>532923.51</v>
      </c>
      <c r="W75" s="41">
        <v>0</v>
      </c>
      <c r="X75" s="41">
        <v>0</v>
      </c>
      <c r="Y75" s="44">
        <f t="shared" si="1"/>
        <v>0</v>
      </c>
      <c r="Z75" s="43">
        <v>0</v>
      </c>
      <c r="AA75" s="43" t="s">
        <v>49</v>
      </c>
      <c r="AB75" s="37">
        <v>0</v>
      </c>
      <c r="AC75" s="44">
        <v>0</v>
      </c>
      <c r="AD75" s="44">
        <v>100</v>
      </c>
      <c r="AE75" s="45" t="s">
        <v>89</v>
      </c>
      <c r="AF75" s="13"/>
    </row>
    <row r="76" spans="2:32" ht="60.75">
      <c r="B76" s="13"/>
      <c r="C76" s="39" t="s">
        <v>287</v>
      </c>
      <c r="D76" s="39" t="s">
        <v>288</v>
      </c>
      <c r="E76" s="40" t="s">
        <v>289</v>
      </c>
      <c r="F76" s="40" t="s">
        <v>1</v>
      </c>
      <c r="G76" s="40" t="s">
        <v>105</v>
      </c>
      <c r="H76" s="41" t="s">
        <v>290</v>
      </c>
      <c r="I76" s="41" t="s">
        <v>77</v>
      </c>
      <c r="J76" s="42" t="s">
        <v>41</v>
      </c>
      <c r="K76" s="41" t="s">
        <v>42</v>
      </c>
      <c r="L76" s="43" t="s">
        <v>43</v>
      </c>
      <c r="M76" s="41" t="s">
        <v>44</v>
      </c>
      <c r="N76" s="41" t="s">
        <v>45</v>
      </c>
      <c r="O76" s="41" t="s">
        <v>46</v>
      </c>
      <c r="P76" s="43" t="s">
        <v>47</v>
      </c>
      <c r="Q76" s="43" t="s">
        <v>258</v>
      </c>
      <c r="R76" s="41">
        <v>4701426</v>
      </c>
      <c r="S76" s="41">
        <v>4701426</v>
      </c>
      <c r="T76" s="41">
        <v>4701426</v>
      </c>
      <c r="U76" s="41">
        <v>3273256.32</v>
      </c>
      <c r="V76" s="41">
        <v>981976.93</v>
      </c>
      <c r="W76" s="41">
        <v>981976.93</v>
      </c>
      <c r="X76" s="41">
        <v>981976.93</v>
      </c>
      <c r="Y76" s="44">
        <f t="shared" si="1"/>
        <v>20.886789029541251</v>
      </c>
      <c r="Z76" s="43">
        <v>0</v>
      </c>
      <c r="AA76" s="43" t="s">
        <v>49</v>
      </c>
      <c r="AB76" s="37">
        <v>0</v>
      </c>
      <c r="AC76" s="44">
        <v>0</v>
      </c>
      <c r="AD76" s="44">
        <v>17</v>
      </c>
      <c r="AE76" s="45" t="s">
        <v>50</v>
      </c>
      <c r="AF76" s="13"/>
    </row>
    <row r="77" spans="2:32" ht="60.75">
      <c r="B77" s="13"/>
      <c r="C77" s="39" t="s">
        <v>291</v>
      </c>
      <c r="D77" s="39" t="s">
        <v>292</v>
      </c>
      <c r="E77" s="40" t="s">
        <v>138</v>
      </c>
      <c r="F77" s="40" t="s">
        <v>1</v>
      </c>
      <c r="G77" s="40" t="s">
        <v>95</v>
      </c>
      <c r="H77" s="41" t="s">
        <v>96</v>
      </c>
      <c r="I77" s="41" t="s">
        <v>43</v>
      </c>
      <c r="J77" s="42" t="s">
        <v>41</v>
      </c>
      <c r="K77" s="41" t="s">
        <v>42</v>
      </c>
      <c r="L77" s="43" t="s">
        <v>43</v>
      </c>
      <c r="M77" s="41" t="s">
        <v>44</v>
      </c>
      <c r="N77" s="41" t="s">
        <v>55</v>
      </c>
      <c r="O77" s="41" t="s">
        <v>46</v>
      </c>
      <c r="P77" s="43" t="s">
        <v>47</v>
      </c>
      <c r="Q77" s="43" t="s">
        <v>258</v>
      </c>
      <c r="R77" s="41">
        <v>1715492.9</v>
      </c>
      <c r="S77" s="41">
        <v>1715492.9</v>
      </c>
      <c r="T77" s="41">
        <v>1715492.9</v>
      </c>
      <c r="U77" s="41">
        <v>670622.61</v>
      </c>
      <c r="V77" s="41">
        <v>670622.61</v>
      </c>
      <c r="W77" s="41">
        <v>171481.69</v>
      </c>
      <c r="X77" s="41">
        <v>68582.8</v>
      </c>
      <c r="Y77" s="44">
        <f t="shared" si="1"/>
        <v>9.9960594415750723</v>
      </c>
      <c r="Z77" s="43">
        <v>0</v>
      </c>
      <c r="AA77" s="43" t="s">
        <v>49</v>
      </c>
      <c r="AB77" s="37">
        <v>1735</v>
      </c>
      <c r="AC77" s="44">
        <v>0</v>
      </c>
      <c r="AD77" s="44">
        <v>54</v>
      </c>
      <c r="AE77" s="45" t="s">
        <v>89</v>
      </c>
      <c r="AF77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2016-04-26T15:39:51Z</dcterms:modified>
</cp:coreProperties>
</file>